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J:\Wings_Aktuell\E-Shop\Uebung_der_Woche\UdW_2019\UdW_1902_Anspruchsvolle_Funktionen\UdW_1902_Anspruchsvolle_Funktionen\UL_UdW_1902\"/>
    </mc:Choice>
  </mc:AlternateContent>
  <xr:revisionPtr revIDLastSave="0" documentId="13_ncr:1_{C82A3D9A-1BC6-47F7-9036-BA4DC3DE9DBA}" xr6:coauthVersionLast="40" xr6:coauthVersionMax="40" xr10:uidLastSave="{00000000-0000-0000-0000-000000000000}"/>
  <bookViews>
    <workbookView xWindow="0" yWindow="0" windowWidth="13695" windowHeight="12600" activeTab="2" xr2:uid="{00000000-000D-0000-FFFF-FFFF00000000}"/>
  </bookViews>
  <sheets>
    <sheet name="Gemüse" sheetId="1" r:id="rId1"/>
    <sheet name="Whisky" sheetId="2" r:id="rId2"/>
    <sheet name="Schokolad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5" i="3" l="1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B27" i="3" s="1"/>
  <c r="B26" i="3" l="1"/>
  <c r="G3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E1234" i="2"/>
  <c r="E1235" i="2"/>
  <c r="E1236" i="2"/>
  <c r="E1237" i="2"/>
  <c r="E1238" i="2"/>
  <c r="E1239" i="2"/>
  <c r="E1240" i="2"/>
  <c r="E1241" i="2"/>
  <c r="E1242" i="2"/>
  <c r="E1243" i="2"/>
  <c r="E1244" i="2"/>
  <c r="E1245" i="2"/>
  <c r="E1246" i="2"/>
  <c r="E1247" i="2"/>
  <c r="E1248" i="2"/>
  <c r="E1249" i="2"/>
  <c r="E1250" i="2"/>
  <c r="E1251" i="2"/>
  <c r="E1252" i="2"/>
  <c r="E1253" i="2"/>
  <c r="E1254" i="2"/>
  <c r="E1255" i="2"/>
  <c r="E1256" i="2"/>
  <c r="E1257" i="2"/>
  <c r="E1258" i="2"/>
  <c r="E1259" i="2"/>
  <c r="E1260" i="2"/>
  <c r="E1261" i="2"/>
  <c r="E1262" i="2"/>
  <c r="E1263" i="2"/>
  <c r="E1264" i="2"/>
  <c r="E1265" i="2"/>
  <c r="E1266" i="2"/>
  <c r="E1267" i="2"/>
  <c r="E1268" i="2"/>
  <c r="E1269" i="2"/>
  <c r="E1270" i="2"/>
  <c r="E1271" i="2"/>
  <c r="E1272" i="2"/>
  <c r="E1273" i="2"/>
  <c r="E1274" i="2"/>
  <c r="E1275" i="2"/>
  <c r="E1276" i="2"/>
  <c r="E1277" i="2"/>
  <c r="E1278" i="2"/>
  <c r="E1279" i="2"/>
  <c r="E1280" i="2"/>
  <c r="E1281" i="2"/>
  <c r="E1282" i="2"/>
  <c r="E1283" i="2"/>
  <c r="E1284" i="2"/>
  <c r="E1285" i="2"/>
  <c r="E1286" i="2"/>
  <c r="E1287" i="2"/>
  <c r="E1288" i="2"/>
  <c r="E1289" i="2"/>
  <c r="E1290" i="2"/>
  <c r="E1291" i="2"/>
  <c r="E1292" i="2"/>
  <c r="E1293" i="2"/>
  <c r="E1294" i="2"/>
  <c r="E1295" i="2"/>
  <c r="E1296" i="2"/>
  <c r="E1297" i="2"/>
  <c r="E1298" i="2"/>
  <c r="E1299" i="2"/>
  <c r="E1300" i="2"/>
  <c r="E1301" i="2"/>
  <c r="E1302" i="2"/>
  <c r="E1303" i="2"/>
  <c r="E1304" i="2"/>
  <c r="E1305" i="2"/>
  <c r="E1306" i="2"/>
  <c r="E1307" i="2"/>
  <c r="E1308" i="2"/>
  <c r="E1309" i="2"/>
  <c r="E1310" i="2"/>
  <c r="E1311" i="2"/>
  <c r="E1312" i="2"/>
  <c r="E1313" i="2"/>
  <c r="E1314" i="2"/>
  <c r="E1315" i="2"/>
  <c r="E1316" i="2"/>
  <c r="E1317" i="2"/>
  <c r="E1318" i="2"/>
  <c r="E1319" i="2"/>
  <c r="E1320" i="2"/>
  <c r="E1321" i="2"/>
  <c r="E1322" i="2"/>
  <c r="E1323" i="2"/>
  <c r="E1324" i="2"/>
  <c r="E1325" i="2"/>
  <c r="E1326" i="2"/>
  <c r="E1327" i="2"/>
  <c r="E1328" i="2"/>
  <c r="E1329" i="2"/>
  <c r="E1330" i="2"/>
  <c r="E1331" i="2"/>
  <c r="E1332" i="2"/>
  <c r="E1333" i="2"/>
  <c r="E1334" i="2"/>
  <c r="E1335" i="2"/>
  <c r="E1336" i="2"/>
  <c r="E1337" i="2"/>
  <c r="E1338" i="2"/>
  <c r="E1339" i="2"/>
  <c r="E1340" i="2"/>
  <c r="E1341" i="2"/>
  <c r="E1342" i="2"/>
  <c r="E1343" i="2"/>
  <c r="E1344" i="2"/>
  <c r="E1345" i="2"/>
  <c r="E1346" i="2"/>
  <c r="E1347" i="2"/>
  <c r="E1348" i="2"/>
  <c r="E1349" i="2"/>
  <c r="E1350" i="2"/>
  <c r="E1351" i="2"/>
  <c r="E1352" i="2"/>
  <c r="E1353" i="2"/>
  <c r="E1354" i="2"/>
  <c r="E1355" i="2"/>
  <c r="E1356" i="2"/>
  <c r="E1357" i="2"/>
  <c r="E1358" i="2"/>
  <c r="E1359" i="2"/>
  <c r="E1360" i="2"/>
  <c r="E1361" i="2"/>
  <c r="E1362" i="2"/>
  <c r="E1363" i="2"/>
  <c r="E1364" i="2"/>
  <c r="E1365" i="2"/>
  <c r="E1366" i="2"/>
  <c r="E1367" i="2"/>
  <c r="E1368" i="2"/>
  <c r="E1369" i="2"/>
  <c r="E1370" i="2"/>
  <c r="E1371" i="2"/>
  <c r="E1372" i="2"/>
  <c r="E1373" i="2"/>
  <c r="E1374" i="2"/>
  <c r="E1375" i="2"/>
  <c r="E1376" i="2"/>
  <c r="E1377" i="2"/>
  <c r="E1378" i="2"/>
  <c r="E1379" i="2"/>
  <c r="E1380" i="2"/>
  <c r="E1381" i="2"/>
  <c r="E1382" i="2"/>
  <c r="E1383" i="2"/>
  <c r="E1384" i="2"/>
  <c r="E1385" i="2"/>
  <c r="E1386" i="2"/>
  <c r="E1387" i="2"/>
  <c r="E1388" i="2"/>
  <c r="E1389" i="2"/>
  <c r="E1390" i="2"/>
  <c r="E1391" i="2"/>
  <c r="E1392" i="2"/>
  <c r="E1393" i="2"/>
  <c r="E1394" i="2"/>
  <c r="E1395" i="2"/>
  <c r="E1396" i="2"/>
  <c r="E1397" i="2"/>
  <c r="E1398" i="2"/>
  <c r="E1399" i="2"/>
  <c r="E1400" i="2"/>
  <c r="E1401" i="2"/>
  <c r="E1402" i="2"/>
  <c r="E1403" i="2"/>
  <c r="E1404" i="2"/>
  <c r="E1405" i="2"/>
  <c r="E1406" i="2"/>
  <c r="E1407" i="2"/>
  <c r="E1408" i="2"/>
  <c r="E1409" i="2"/>
  <c r="E1410" i="2"/>
  <c r="E1411" i="2"/>
  <c r="E1412" i="2"/>
  <c r="E1413" i="2"/>
  <c r="E1414" i="2"/>
  <c r="E1415" i="2"/>
  <c r="E1416" i="2"/>
  <c r="E1417" i="2"/>
  <c r="E1418" i="2"/>
  <c r="E1419" i="2"/>
  <c r="E1420" i="2"/>
  <c r="E1421" i="2"/>
  <c r="E1422" i="2"/>
  <c r="E1423" i="2"/>
  <c r="E1424" i="2"/>
  <c r="E1425" i="2"/>
  <c r="E1426" i="2"/>
  <c r="E1427" i="2"/>
  <c r="E1428" i="2"/>
  <c r="E1429" i="2"/>
  <c r="E1430" i="2"/>
  <c r="E1431" i="2"/>
  <c r="E1432" i="2"/>
  <c r="E1433" i="2"/>
  <c r="E1434" i="2"/>
  <c r="E1435" i="2"/>
  <c r="E1436" i="2"/>
  <c r="E1437" i="2"/>
  <c r="E1438" i="2"/>
  <c r="E1439" i="2"/>
  <c r="E1440" i="2"/>
  <c r="E1441" i="2"/>
  <c r="E1442" i="2"/>
  <c r="E1443" i="2"/>
  <c r="E1444" i="2"/>
  <c r="E1445" i="2"/>
  <c r="E1446" i="2"/>
  <c r="E1447" i="2"/>
  <c r="E1448" i="2"/>
  <c r="E1449" i="2"/>
  <c r="E1450" i="2"/>
  <c r="E1451" i="2"/>
  <c r="E1452" i="2"/>
  <c r="E1453" i="2"/>
  <c r="E1454" i="2"/>
  <c r="E1455" i="2"/>
  <c r="E1456" i="2"/>
  <c r="E1457" i="2"/>
  <c r="E1458" i="2"/>
  <c r="E1459" i="2"/>
  <c r="E1460" i="2"/>
  <c r="E1461" i="2"/>
  <c r="E1462" i="2"/>
  <c r="E1463" i="2"/>
  <c r="E1464" i="2"/>
  <c r="E1465" i="2"/>
  <c r="E1466" i="2"/>
  <c r="E1467" i="2"/>
  <c r="E1468" i="2"/>
  <c r="E1469" i="2"/>
  <c r="E1470" i="2"/>
  <c r="E1471" i="2"/>
  <c r="E1472" i="2"/>
  <c r="E1473" i="2"/>
  <c r="E1474" i="2"/>
  <c r="E1475" i="2"/>
  <c r="E1476" i="2"/>
  <c r="E1477" i="2"/>
  <c r="E1478" i="2"/>
  <c r="E1479" i="2"/>
  <c r="E1480" i="2"/>
  <c r="E1481" i="2"/>
  <c r="E1482" i="2"/>
  <c r="E1483" i="2"/>
  <c r="E1484" i="2"/>
  <c r="E1485" i="2"/>
  <c r="E1486" i="2"/>
  <c r="E1487" i="2"/>
  <c r="E1488" i="2"/>
  <c r="E1489" i="2"/>
  <c r="E1490" i="2"/>
  <c r="E1491" i="2"/>
  <c r="E1492" i="2"/>
  <c r="E1493" i="2"/>
  <c r="E1494" i="2"/>
  <c r="E1495" i="2"/>
  <c r="E1496" i="2"/>
  <c r="E1497" i="2"/>
  <c r="E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5" i="2"/>
  <c r="D976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D1002" i="2"/>
  <c r="D1003" i="2"/>
  <c r="D1004" i="2"/>
  <c r="D1005" i="2"/>
  <c r="D1006" i="2"/>
  <c r="D1007" i="2"/>
  <c r="D1008" i="2"/>
  <c r="D1009" i="2"/>
  <c r="D1010" i="2"/>
  <c r="D1011" i="2"/>
  <c r="D1012" i="2"/>
  <c r="D1013" i="2"/>
  <c r="D1014" i="2"/>
  <c r="D1015" i="2"/>
  <c r="D1016" i="2"/>
  <c r="D1017" i="2"/>
  <c r="D1018" i="2"/>
  <c r="D1019" i="2"/>
  <c r="D1020" i="2"/>
  <c r="D1021" i="2"/>
  <c r="D1022" i="2"/>
  <c r="D1023" i="2"/>
  <c r="D1024" i="2"/>
  <c r="D1025" i="2"/>
  <c r="D1026" i="2"/>
  <c r="D1027" i="2"/>
  <c r="D1028" i="2"/>
  <c r="D1029" i="2"/>
  <c r="D1030" i="2"/>
  <c r="D1031" i="2"/>
  <c r="D1032" i="2"/>
  <c r="D1033" i="2"/>
  <c r="D1034" i="2"/>
  <c r="D1035" i="2"/>
  <c r="D1036" i="2"/>
  <c r="D1037" i="2"/>
  <c r="D1038" i="2"/>
  <c r="D1039" i="2"/>
  <c r="D1040" i="2"/>
  <c r="D1041" i="2"/>
  <c r="D1042" i="2"/>
  <c r="D1043" i="2"/>
  <c r="D1044" i="2"/>
  <c r="D1045" i="2"/>
  <c r="D1046" i="2"/>
  <c r="D1047" i="2"/>
  <c r="D1048" i="2"/>
  <c r="D1049" i="2"/>
  <c r="D1050" i="2"/>
  <c r="D1051" i="2"/>
  <c r="D1052" i="2"/>
  <c r="D1053" i="2"/>
  <c r="D1054" i="2"/>
  <c r="D1055" i="2"/>
  <c r="D1056" i="2"/>
  <c r="D1057" i="2"/>
  <c r="D1058" i="2"/>
  <c r="D1059" i="2"/>
  <c r="D1060" i="2"/>
  <c r="D1061" i="2"/>
  <c r="D1062" i="2"/>
  <c r="D1063" i="2"/>
  <c r="D1064" i="2"/>
  <c r="D1065" i="2"/>
  <c r="D1066" i="2"/>
  <c r="D1067" i="2"/>
  <c r="D1068" i="2"/>
  <c r="D1069" i="2"/>
  <c r="D1070" i="2"/>
  <c r="D1071" i="2"/>
  <c r="D1072" i="2"/>
  <c r="D1073" i="2"/>
  <c r="D1074" i="2"/>
  <c r="D1075" i="2"/>
  <c r="D1076" i="2"/>
  <c r="D1077" i="2"/>
  <c r="D1078" i="2"/>
  <c r="D1079" i="2"/>
  <c r="D1080" i="2"/>
  <c r="D1081" i="2"/>
  <c r="D1082" i="2"/>
  <c r="D1083" i="2"/>
  <c r="D1084" i="2"/>
  <c r="D1085" i="2"/>
  <c r="D1086" i="2"/>
  <c r="D1087" i="2"/>
  <c r="D1088" i="2"/>
  <c r="D1089" i="2"/>
  <c r="D1090" i="2"/>
  <c r="D1091" i="2"/>
  <c r="D1092" i="2"/>
  <c r="D1093" i="2"/>
  <c r="D1094" i="2"/>
  <c r="D1095" i="2"/>
  <c r="D1096" i="2"/>
  <c r="D1097" i="2"/>
  <c r="D1098" i="2"/>
  <c r="D1099" i="2"/>
  <c r="D1100" i="2"/>
  <c r="D1101" i="2"/>
  <c r="D1102" i="2"/>
  <c r="D1103" i="2"/>
  <c r="D1104" i="2"/>
  <c r="D1105" i="2"/>
  <c r="D1106" i="2"/>
  <c r="D1107" i="2"/>
  <c r="D1108" i="2"/>
  <c r="D1109" i="2"/>
  <c r="D1110" i="2"/>
  <c r="D1111" i="2"/>
  <c r="D1112" i="2"/>
  <c r="D1113" i="2"/>
  <c r="D1114" i="2"/>
  <c r="D1115" i="2"/>
  <c r="D1116" i="2"/>
  <c r="D1117" i="2"/>
  <c r="D1118" i="2"/>
  <c r="D1119" i="2"/>
  <c r="D1120" i="2"/>
  <c r="D1121" i="2"/>
  <c r="D1122" i="2"/>
  <c r="D1123" i="2"/>
  <c r="D1124" i="2"/>
  <c r="D1125" i="2"/>
  <c r="D1126" i="2"/>
  <c r="D1127" i="2"/>
  <c r="D1128" i="2"/>
  <c r="D1129" i="2"/>
  <c r="D1130" i="2"/>
  <c r="D1131" i="2"/>
  <c r="D1132" i="2"/>
  <c r="D1133" i="2"/>
  <c r="D1134" i="2"/>
  <c r="D1135" i="2"/>
  <c r="D1136" i="2"/>
  <c r="D1137" i="2"/>
  <c r="D1138" i="2"/>
  <c r="D1139" i="2"/>
  <c r="D1140" i="2"/>
  <c r="D1141" i="2"/>
  <c r="D1142" i="2"/>
  <c r="D1143" i="2"/>
  <c r="D1144" i="2"/>
  <c r="D1145" i="2"/>
  <c r="D1146" i="2"/>
  <c r="D1147" i="2"/>
  <c r="D1148" i="2"/>
  <c r="D1149" i="2"/>
  <c r="D1150" i="2"/>
  <c r="D1151" i="2"/>
  <c r="D1152" i="2"/>
  <c r="D1153" i="2"/>
  <c r="D1154" i="2"/>
  <c r="D1155" i="2"/>
  <c r="D1156" i="2"/>
  <c r="D1157" i="2"/>
  <c r="D1158" i="2"/>
  <c r="D1159" i="2"/>
  <c r="D1160" i="2"/>
  <c r="D1161" i="2"/>
  <c r="D1162" i="2"/>
  <c r="D1163" i="2"/>
  <c r="D1164" i="2"/>
  <c r="D1165" i="2"/>
  <c r="D1166" i="2"/>
  <c r="D1167" i="2"/>
  <c r="D1168" i="2"/>
  <c r="D1169" i="2"/>
  <c r="D1170" i="2"/>
  <c r="D1171" i="2"/>
  <c r="D1172" i="2"/>
  <c r="D1173" i="2"/>
  <c r="D1174" i="2"/>
  <c r="D1175" i="2"/>
  <c r="D1176" i="2"/>
  <c r="D1177" i="2"/>
  <c r="D1178" i="2"/>
  <c r="D1179" i="2"/>
  <c r="D1180" i="2"/>
  <c r="D1181" i="2"/>
  <c r="D1182" i="2"/>
  <c r="D1183" i="2"/>
  <c r="D1184" i="2"/>
  <c r="D1185" i="2"/>
  <c r="D1186" i="2"/>
  <c r="D1187" i="2"/>
  <c r="D1188" i="2"/>
  <c r="D1189" i="2"/>
  <c r="D1190" i="2"/>
  <c r="D1191" i="2"/>
  <c r="D1192" i="2"/>
  <c r="D1193" i="2"/>
  <c r="D1194" i="2"/>
  <c r="D1195" i="2"/>
  <c r="D1196" i="2"/>
  <c r="D1197" i="2"/>
  <c r="D1198" i="2"/>
  <c r="D1199" i="2"/>
  <c r="D1200" i="2"/>
  <c r="D1201" i="2"/>
  <c r="D1202" i="2"/>
  <c r="D1203" i="2"/>
  <c r="D1204" i="2"/>
  <c r="D1205" i="2"/>
  <c r="D1206" i="2"/>
  <c r="D1207" i="2"/>
  <c r="D1208" i="2"/>
  <c r="D1209" i="2"/>
  <c r="D1210" i="2"/>
  <c r="D1211" i="2"/>
  <c r="D1212" i="2"/>
  <c r="D1213" i="2"/>
  <c r="D1214" i="2"/>
  <c r="D1215" i="2"/>
  <c r="D1216" i="2"/>
  <c r="D1217" i="2"/>
  <c r="D1218" i="2"/>
  <c r="D1219" i="2"/>
  <c r="D1220" i="2"/>
  <c r="D1221" i="2"/>
  <c r="D1222" i="2"/>
  <c r="D1223" i="2"/>
  <c r="D1224" i="2"/>
  <c r="D1225" i="2"/>
  <c r="D1226" i="2"/>
  <c r="D1227" i="2"/>
  <c r="D1228" i="2"/>
  <c r="D1229" i="2"/>
  <c r="D1230" i="2"/>
  <c r="D1231" i="2"/>
  <c r="D1232" i="2"/>
  <c r="D1233" i="2"/>
  <c r="D1234" i="2"/>
  <c r="D1235" i="2"/>
  <c r="D1236" i="2"/>
  <c r="D1237" i="2"/>
  <c r="D1238" i="2"/>
  <c r="D1239" i="2"/>
  <c r="D1240" i="2"/>
  <c r="D1241" i="2"/>
  <c r="D1242" i="2"/>
  <c r="D1243" i="2"/>
  <c r="D1244" i="2"/>
  <c r="D1245" i="2"/>
  <c r="D1246" i="2"/>
  <c r="D1247" i="2"/>
  <c r="D1248" i="2"/>
  <c r="D1249" i="2"/>
  <c r="D1250" i="2"/>
  <c r="D1251" i="2"/>
  <c r="D1252" i="2"/>
  <c r="D1253" i="2"/>
  <c r="D1254" i="2"/>
  <c r="D1255" i="2"/>
  <c r="D1256" i="2"/>
  <c r="D1257" i="2"/>
  <c r="D1258" i="2"/>
  <c r="D1259" i="2"/>
  <c r="D1260" i="2"/>
  <c r="D1261" i="2"/>
  <c r="D1262" i="2"/>
  <c r="D1263" i="2"/>
  <c r="D1264" i="2"/>
  <c r="D1265" i="2"/>
  <c r="D1266" i="2"/>
  <c r="D1267" i="2"/>
  <c r="D1268" i="2"/>
  <c r="D1269" i="2"/>
  <c r="D1270" i="2"/>
  <c r="D1271" i="2"/>
  <c r="D1272" i="2"/>
  <c r="D1273" i="2"/>
  <c r="D1274" i="2"/>
  <c r="D1275" i="2"/>
  <c r="D1276" i="2"/>
  <c r="D1277" i="2"/>
  <c r="D1278" i="2"/>
  <c r="D1279" i="2"/>
  <c r="D1280" i="2"/>
  <c r="D1281" i="2"/>
  <c r="D1282" i="2"/>
  <c r="D1283" i="2"/>
  <c r="D1284" i="2"/>
  <c r="D1285" i="2"/>
  <c r="D1286" i="2"/>
  <c r="D1287" i="2"/>
  <c r="D1288" i="2"/>
  <c r="D1289" i="2"/>
  <c r="D1290" i="2"/>
  <c r="D1291" i="2"/>
  <c r="D1292" i="2"/>
  <c r="D1293" i="2"/>
  <c r="D1294" i="2"/>
  <c r="D1295" i="2"/>
  <c r="D1296" i="2"/>
  <c r="D1297" i="2"/>
  <c r="D1298" i="2"/>
  <c r="D1299" i="2"/>
  <c r="D1300" i="2"/>
  <c r="D1301" i="2"/>
  <c r="D1302" i="2"/>
  <c r="D1303" i="2"/>
  <c r="D1304" i="2"/>
  <c r="D1305" i="2"/>
  <c r="D1306" i="2"/>
  <c r="D1307" i="2"/>
  <c r="D1308" i="2"/>
  <c r="D1309" i="2"/>
  <c r="D1310" i="2"/>
  <c r="D1311" i="2"/>
  <c r="D1312" i="2"/>
  <c r="D1313" i="2"/>
  <c r="D1314" i="2"/>
  <c r="D1315" i="2"/>
  <c r="D1316" i="2"/>
  <c r="D1317" i="2"/>
  <c r="D1318" i="2"/>
  <c r="D1319" i="2"/>
  <c r="D1320" i="2"/>
  <c r="D1321" i="2"/>
  <c r="D1322" i="2"/>
  <c r="D1323" i="2"/>
  <c r="D1324" i="2"/>
  <c r="D1325" i="2"/>
  <c r="D1326" i="2"/>
  <c r="D1327" i="2"/>
  <c r="D1328" i="2"/>
  <c r="D1329" i="2"/>
  <c r="D1330" i="2"/>
  <c r="D1331" i="2"/>
  <c r="D1332" i="2"/>
  <c r="D1333" i="2"/>
  <c r="D1334" i="2"/>
  <c r="D1335" i="2"/>
  <c r="D1336" i="2"/>
  <c r="D1337" i="2"/>
  <c r="D1338" i="2"/>
  <c r="D1339" i="2"/>
  <c r="D1340" i="2"/>
  <c r="D1341" i="2"/>
  <c r="D1342" i="2"/>
  <c r="D1343" i="2"/>
  <c r="D1344" i="2"/>
  <c r="D1345" i="2"/>
  <c r="D1346" i="2"/>
  <c r="D1347" i="2"/>
  <c r="D1348" i="2"/>
  <c r="D1349" i="2"/>
  <c r="D1350" i="2"/>
  <c r="D1351" i="2"/>
  <c r="D1352" i="2"/>
  <c r="D1353" i="2"/>
  <c r="D1354" i="2"/>
  <c r="D1355" i="2"/>
  <c r="D1356" i="2"/>
  <c r="D1357" i="2"/>
  <c r="D1358" i="2"/>
  <c r="D1359" i="2"/>
  <c r="D1360" i="2"/>
  <c r="D1361" i="2"/>
  <c r="D1362" i="2"/>
  <c r="D1363" i="2"/>
  <c r="D1364" i="2"/>
  <c r="D1365" i="2"/>
  <c r="D1366" i="2"/>
  <c r="D1367" i="2"/>
  <c r="D1368" i="2"/>
  <c r="D1369" i="2"/>
  <c r="D1370" i="2"/>
  <c r="D1371" i="2"/>
  <c r="D1372" i="2"/>
  <c r="D1373" i="2"/>
  <c r="D1374" i="2"/>
  <c r="D1375" i="2"/>
  <c r="D1376" i="2"/>
  <c r="D1377" i="2"/>
  <c r="D1378" i="2"/>
  <c r="D1379" i="2"/>
  <c r="D1380" i="2"/>
  <c r="D1381" i="2"/>
  <c r="D1382" i="2"/>
  <c r="D1383" i="2"/>
  <c r="D1384" i="2"/>
  <c r="D1385" i="2"/>
  <c r="D1386" i="2"/>
  <c r="D1387" i="2"/>
  <c r="D1388" i="2"/>
  <c r="D1389" i="2"/>
  <c r="D1390" i="2"/>
  <c r="D1391" i="2"/>
  <c r="D1392" i="2"/>
  <c r="D1393" i="2"/>
  <c r="D1394" i="2"/>
  <c r="D1395" i="2"/>
  <c r="D1396" i="2"/>
  <c r="D1397" i="2"/>
  <c r="D1398" i="2"/>
  <c r="D1399" i="2"/>
  <c r="D1400" i="2"/>
  <c r="D1401" i="2"/>
  <c r="D1402" i="2"/>
  <c r="D1403" i="2"/>
  <c r="D1404" i="2"/>
  <c r="D1405" i="2"/>
  <c r="D1406" i="2"/>
  <c r="D1407" i="2"/>
  <c r="D1408" i="2"/>
  <c r="D1409" i="2"/>
  <c r="D1410" i="2"/>
  <c r="D1411" i="2"/>
  <c r="D1412" i="2"/>
  <c r="D1413" i="2"/>
  <c r="D1414" i="2"/>
  <c r="D1415" i="2"/>
  <c r="D1416" i="2"/>
  <c r="D1417" i="2"/>
  <c r="D1418" i="2"/>
  <c r="D1419" i="2"/>
  <c r="D1420" i="2"/>
  <c r="D1421" i="2"/>
  <c r="D1422" i="2"/>
  <c r="D1423" i="2"/>
  <c r="D1424" i="2"/>
  <c r="D1425" i="2"/>
  <c r="D1426" i="2"/>
  <c r="D1427" i="2"/>
  <c r="D1428" i="2"/>
  <c r="D1429" i="2"/>
  <c r="D1430" i="2"/>
  <c r="D1431" i="2"/>
  <c r="D1432" i="2"/>
  <c r="D1433" i="2"/>
  <c r="D1434" i="2"/>
  <c r="D1435" i="2"/>
  <c r="D1436" i="2"/>
  <c r="D1437" i="2"/>
  <c r="D1438" i="2"/>
  <c r="D1439" i="2"/>
  <c r="D1440" i="2"/>
  <c r="D1441" i="2"/>
  <c r="D1442" i="2"/>
  <c r="D1443" i="2"/>
  <c r="D1444" i="2"/>
  <c r="D1445" i="2"/>
  <c r="D1446" i="2"/>
  <c r="D1447" i="2"/>
  <c r="D1448" i="2"/>
  <c r="D1449" i="2"/>
  <c r="D1450" i="2"/>
  <c r="D1451" i="2"/>
  <c r="D1452" i="2"/>
  <c r="D1453" i="2"/>
  <c r="D1454" i="2"/>
  <c r="D1455" i="2"/>
  <c r="D1456" i="2"/>
  <c r="D1457" i="2"/>
  <c r="D1458" i="2"/>
  <c r="D1459" i="2"/>
  <c r="D1460" i="2"/>
  <c r="D1461" i="2"/>
  <c r="D1462" i="2"/>
  <c r="D1463" i="2"/>
  <c r="D1464" i="2"/>
  <c r="D1465" i="2"/>
  <c r="D1466" i="2"/>
  <c r="D1467" i="2"/>
  <c r="D1468" i="2"/>
  <c r="D1469" i="2"/>
  <c r="D1470" i="2"/>
  <c r="D1471" i="2"/>
  <c r="D1472" i="2"/>
  <c r="D1473" i="2"/>
  <c r="D1474" i="2"/>
  <c r="D1475" i="2"/>
  <c r="D1476" i="2"/>
  <c r="D1477" i="2"/>
  <c r="D1478" i="2"/>
  <c r="D1479" i="2"/>
  <c r="D1480" i="2"/>
  <c r="D1481" i="2"/>
  <c r="D1482" i="2"/>
  <c r="D1483" i="2"/>
  <c r="D1484" i="2"/>
  <c r="D1485" i="2"/>
  <c r="D1486" i="2"/>
  <c r="D1487" i="2"/>
  <c r="D1488" i="2"/>
  <c r="D1489" i="2"/>
  <c r="D1490" i="2"/>
  <c r="D1491" i="2"/>
  <c r="D1492" i="2"/>
  <c r="D1493" i="2"/>
  <c r="D1494" i="2"/>
  <c r="D1495" i="2"/>
  <c r="D1496" i="2"/>
  <c r="D1497" i="2"/>
  <c r="D4" i="2"/>
  <c r="D14" i="1" l="1"/>
  <c r="D13" i="1"/>
  <c r="D12" i="1"/>
  <c r="D11" i="1"/>
  <c r="D10" i="1"/>
  <c r="D9" i="1"/>
  <c r="D8" i="1"/>
  <c r="D7" i="1"/>
  <c r="D6" i="1"/>
  <c r="D5" i="1"/>
  <c r="D4" i="1"/>
  <c r="D16" i="1" s="1"/>
</calcChain>
</file>

<file path=xl/sharedStrings.xml><?xml version="1.0" encoding="utf-8"?>
<sst xmlns="http://schemas.openxmlformats.org/spreadsheetml/2006/main" count="1544" uniqueCount="1543">
  <si>
    <t>Tomaten</t>
  </si>
  <si>
    <t>Zucchetti</t>
  </si>
  <si>
    <t>Kartoffeln</t>
  </si>
  <si>
    <t>Broccoli</t>
  </si>
  <si>
    <t>Gemüseverkäufe (kg)</t>
  </si>
  <si>
    <t>Steigerung?</t>
  </si>
  <si>
    <t>2 Gingers Irish Whiskey</t>
  </si>
  <si>
    <t>66 Gilead Crimson Rye</t>
  </si>
  <si>
    <t>66 Gilead The Wild Oak</t>
  </si>
  <si>
    <t>8 Seconds</t>
  </si>
  <si>
    <t>Aberfeldy 12yo</t>
  </si>
  <si>
    <t>Aberfeldy 16yo</t>
  </si>
  <si>
    <t>Aberfeldy 18yo</t>
  </si>
  <si>
    <t>Aberfeldy 21yo</t>
  </si>
  <si>
    <t>Aberlour 10yo</t>
  </si>
  <si>
    <t>Aberlour 12yo Double Cask Matured</t>
  </si>
  <si>
    <t>Aberlour 12yo Non-Chill-Filtered</t>
  </si>
  <si>
    <t>Aberlour 16yo Double Cask Matured</t>
  </si>
  <si>
    <t>Aberlour 18yo</t>
  </si>
  <si>
    <t>Aberlour A'Bunadh (all batches)</t>
  </si>
  <si>
    <t>Aberlour A'Bunadh (Batch 30)</t>
  </si>
  <si>
    <t>Aberlour A'Bunadh (Batch 32)</t>
  </si>
  <si>
    <t>Aberlour A'Bunadh (Batch 33)</t>
  </si>
  <si>
    <t>Aberlour A'Bunadh (Batch 34)</t>
  </si>
  <si>
    <t>Aberlour A'Bunadh (Batch 35)</t>
  </si>
  <si>
    <t>Aberlour A'Bunadh (Batch 36)</t>
  </si>
  <si>
    <t>Aberlour A'Bunadh (Batch 37)</t>
  </si>
  <si>
    <t>Aberlour A'Bunadh (Batch 38)</t>
  </si>
  <si>
    <t>Aberlour A'Bunadh (Batch 39)</t>
  </si>
  <si>
    <t>Aberlour A'Bunadh (Batch 40)</t>
  </si>
  <si>
    <t>Aberlour A'Bunadh (Batch 42)</t>
  </si>
  <si>
    <t>Aberlour A'Bunadh (Batch 45)</t>
  </si>
  <si>
    <t>Aberlour A'Bunadh (Batch 46)</t>
  </si>
  <si>
    <t>Aberlour A'Bunadh (Batch 47)</t>
  </si>
  <si>
    <t>Aberlour A'Bunadh (Batch 48)</t>
  </si>
  <si>
    <t>Aberlour A'Bunadh (Batch 49)</t>
  </si>
  <si>
    <t>Aberlour A'Bunadh (Batch 50)</t>
  </si>
  <si>
    <t>Aberlour A'Bunadh (Batch 52)</t>
  </si>
  <si>
    <t>Aberlour A'Bunadh (Batch 53)</t>
  </si>
  <si>
    <t>Aberlour A'Bunadh (Batch 54)</t>
  </si>
  <si>
    <t>Aberlour A'Bunadh (Batch 57)</t>
  </si>
  <si>
    <t>Aberlour A'Bunadh (Batch 58)</t>
  </si>
  <si>
    <t>Aberlour A'Bunadh (Batch 61)</t>
  </si>
  <si>
    <t>Alberta Premium</t>
  </si>
  <si>
    <t>Alberta Premium Dark Horse</t>
  </si>
  <si>
    <t>Alberta Rye Dark Batch</t>
  </si>
  <si>
    <t>Alberta Springs 10yo</t>
  </si>
  <si>
    <t>Amrut 100 Peated</t>
  </si>
  <si>
    <t>Amrut Bengal Tiger PX Single Cask (Canada)</t>
  </si>
  <si>
    <t>Amrut Bourbon Single Cask</t>
  </si>
  <si>
    <t>Amrut Double Cask</t>
  </si>
  <si>
    <t>Amrut Fusion</t>
  </si>
  <si>
    <t>Amrut Greedy Angels (8yo and 10yo)</t>
  </si>
  <si>
    <t>Amrut Herald</t>
  </si>
  <si>
    <t>Amrut Indian Single Malt</t>
  </si>
  <si>
    <t>Amrut Intermediate Sherry</t>
  </si>
  <si>
    <t>Amrut Kadhambam</t>
  </si>
  <si>
    <t>Amrut Naarangi</t>
  </si>
  <si>
    <t>Amrut Peated Single Malt</t>
  </si>
  <si>
    <t>Amrut Peated Single Malt Cask Strength</t>
  </si>
  <si>
    <t>Amrut Portonova</t>
  </si>
  <si>
    <t>Amrut Portpipe Peated Single Cask #2712 (2013)</t>
  </si>
  <si>
    <t>Amrut Portpipe Peated Single Cask #2712 (2016)</t>
  </si>
  <si>
    <t>Amrut Portpipe Peated Single Cask #2713 (2013)</t>
  </si>
  <si>
    <t>Amrut Portpipe Peated Single Cask (all casks)</t>
  </si>
  <si>
    <t>Amrut PX Sherry Single Cask (all casks)</t>
  </si>
  <si>
    <t>Amrut PX Sherry Single Cask 2696 (LCBO)</t>
  </si>
  <si>
    <t>Amrut PX Sherry Single Cask 2701</t>
  </si>
  <si>
    <t>Amrut PX Sherry Single Cask 2702</t>
  </si>
  <si>
    <t>Amrut PX Sherry Single Cask 3516 (SAQ)</t>
  </si>
  <si>
    <t>Amrut Rye</t>
  </si>
  <si>
    <t>Amrut Spectrum (all batches)</t>
  </si>
  <si>
    <t>Amrut Spectrum (Batch 1)</t>
  </si>
  <si>
    <t>Amrut Spectrum 004 (Batch 2)</t>
  </si>
  <si>
    <t>Amrut Two Continents</t>
  </si>
  <si>
    <t>Amrut Virgin Oak Single Cask</t>
  </si>
  <si>
    <t>Ancient Age 10yo Kentucky Straight Bourbon</t>
  </si>
  <si>
    <t>Ancient Age Kentucky Straight Bourbon</t>
  </si>
  <si>
    <t>AnCnoc 12yo</t>
  </si>
  <si>
    <t>AnCnoc 16yo</t>
  </si>
  <si>
    <t>AnCnoc 18yo</t>
  </si>
  <si>
    <t>AnCnoc 1975</t>
  </si>
  <si>
    <t>AnCnoc 2000</t>
  </si>
  <si>
    <t>AnCnoc 22yo</t>
  </si>
  <si>
    <t>AnCnoc Cutter</t>
  </si>
  <si>
    <t>AnCnoc Flaughter</t>
  </si>
  <si>
    <t>AnCnoc Peter Arkle (all releases)</t>
  </si>
  <si>
    <t>AnCnoc Rutter</t>
  </si>
  <si>
    <t>Angelâ€™s Envy Rye (Rum-finished)</t>
  </si>
  <si>
    <t>Angel's Envy Bourbon (Port-finished)</t>
  </si>
  <si>
    <t>Angel's Envy Cask Strength</t>
  </si>
  <si>
    <t>Ardbeg 10yo</t>
  </si>
  <si>
    <t>Ardbeg 17yo</t>
  </si>
  <si>
    <t>Ardbeg 21yo</t>
  </si>
  <si>
    <t>Ardbeg 23yo Twenty Something</t>
  </si>
  <si>
    <t>Ardbeg Alligator</t>
  </si>
  <si>
    <t>Ardbeg An Oa</t>
  </si>
  <si>
    <t>Ardbeg Ardbog</t>
  </si>
  <si>
    <t>Ardbeg Auriverdes</t>
  </si>
  <si>
    <t>Ardbeg Corryvreckan</t>
  </si>
  <si>
    <t>Ardbeg Dark Cove</t>
  </si>
  <si>
    <t>Ardbeg Galileo</t>
  </si>
  <si>
    <t>Ardbeg Grooves</t>
  </si>
  <si>
    <t>Ardbeg Kelpie</t>
  </si>
  <si>
    <t>Ardbeg Perpetuum</t>
  </si>
  <si>
    <t>Ardbeg Supernova 2014</t>
  </si>
  <si>
    <t>Ardbeg Supernova 2015</t>
  </si>
  <si>
    <t>Ardbeg Uigeadail</t>
  </si>
  <si>
    <t>Ardmore Traditional Cask</t>
  </si>
  <si>
    <t>Arran Malt 10yo</t>
  </si>
  <si>
    <t>Arran Malt 12yo Cask Strength (all editions)</t>
  </si>
  <si>
    <t>Arran Malt 14yo</t>
  </si>
  <si>
    <t>Arran Malt 17yo</t>
  </si>
  <si>
    <t>Arran Malt 18yo</t>
  </si>
  <si>
    <t>Arran Malt 21st Anniversary Edition</t>
  </si>
  <si>
    <t>Arran Malt Amarone Cask Finish</t>
  </si>
  <si>
    <t>Arran Malt Bourbon Single Cask</t>
  </si>
  <si>
    <t>Arran Malt Lochranza Reserve</t>
  </si>
  <si>
    <t>Arran Malt Machrie Moor Cask Strength</t>
  </si>
  <si>
    <t>Arran Malt Machrie Moor Peated (all editions)</t>
  </si>
  <si>
    <t>Arran Malt Madeira Wine Cask</t>
  </si>
  <si>
    <t>Arran Malt Napoleon Cognac Finish</t>
  </si>
  <si>
    <t>Arran Malt Orkney Bere Barley</t>
  </si>
  <si>
    <t>Arran Malt Pomerol Bordeaux Cask Finish</t>
  </si>
  <si>
    <t>Arran Malt Port Cask Finish</t>
  </si>
  <si>
    <t>Arran Malt Robert Burns Single Malt</t>
  </si>
  <si>
    <t>Arran Malt Sassicaia Wine Cask Finish</t>
  </si>
  <si>
    <t>Arran Malt Sauternes Finish</t>
  </si>
  <si>
    <t>Arran Malt Sherry Cask Finish</t>
  </si>
  <si>
    <t>Arran Malt Sherry Single Cask</t>
  </si>
  <si>
    <t>Arran Malt The Devilâ€™s Punch Bowl (all chapters)</t>
  </si>
  <si>
    <t>Arran Malt Tokaji Aszu Wine Finish</t>
  </si>
  <si>
    <t>Auchentoshan 10yo</t>
  </si>
  <si>
    <t>Auchentoshan 12yo</t>
  </si>
  <si>
    <t>Auchentoshan 18yo</t>
  </si>
  <si>
    <t>Auchentoshan 21yo</t>
  </si>
  <si>
    <t>Auchentoshan American Oak</t>
  </si>
  <si>
    <t>Auchentoshan Bartender's Malt</t>
  </si>
  <si>
    <t>Auchentoshan Classic</t>
  </si>
  <si>
    <t>Auchentoshan Three Wood</t>
  </si>
  <si>
    <t>Auchentoshan Valinch</t>
  </si>
  <si>
    <t>Auchentoshan Virgin Oak</t>
  </si>
  <si>
    <t>Auchroisk 10yo (F&amp;F)</t>
  </si>
  <si>
    <t>Aultmore 12yo</t>
  </si>
  <si>
    <t>Aultmore 18yo</t>
  </si>
  <si>
    <t>Aultmore 25yo</t>
  </si>
  <si>
    <t>Bain's Cape Mountain Whisky</t>
  </si>
  <si>
    <t>Bakerâ€™s Kentucky Straight Bourbon 7yo</t>
  </si>
  <si>
    <t>Balblair 1989</t>
  </si>
  <si>
    <t>Balblair 1990 Second Release</t>
  </si>
  <si>
    <t>Balblair 2000</t>
  </si>
  <si>
    <t>Balcones Baby Blue</t>
  </si>
  <si>
    <t>Balcones Texas Single Malt Whisky</t>
  </si>
  <si>
    <t>Ballantine's 17yo</t>
  </si>
  <si>
    <t>Ballantine's Finest</t>
  </si>
  <si>
    <t>Balvenie 12yo Doublewood</t>
  </si>
  <si>
    <t>Balvenie 12yo Single Barrel</t>
  </si>
  <si>
    <t>Balvenie 12yo Triple Cask</t>
  </si>
  <si>
    <t>Balvenie 14yo Carribean Cask</t>
  </si>
  <si>
    <t>Balvenie 14yo Peat Week</t>
  </si>
  <si>
    <t>Balvenie 15yo Single Barrel (Cask)</t>
  </si>
  <si>
    <t>Balvenie 16yo Triple Cask</t>
  </si>
  <si>
    <t>Balvenie 17yo Doublewood</t>
  </si>
  <si>
    <t>Balvenie 21yo Port Wood</t>
  </si>
  <si>
    <t>Balvenie 25yo Single Barrel</t>
  </si>
  <si>
    <t>Balvenie TUN 1401 (all 8 batches)</t>
  </si>
  <si>
    <t>Balvenie TUN 1509 (all 3 batches)</t>
  </si>
  <si>
    <t>Bank Note 5yo Blended Scotch</t>
  </si>
  <si>
    <t>Barton 1792 Full Proof Bourbon</t>
  </si>
  <si>
    <t>Barton 1792 High Rye Bourbon</t>
  </si>
  <si>
    <t>Barton 1792 Port Finished Bourbon</t>
  </si>
  <si>
    <t>Barton 1792 Single Barrel Bourbon</t>
  </si>
  <si>
    <t>Barton 1792 Small Batch Bourbon</t>
  </si>
  <si>
    <t>Barton 1792 Sweet Wheat Bourbon</t>
  </si>
  <si>
    <t>Basil Haydenâ€™s Kentucky Bourbon</t>
  </si>
  <si>
    <t>Bell's Original Scotch Whisky</t>
  </si>
  <si>
    <t>Ben Nevis 10yo</t>
  </si>
  <si>
    <t>BenRiach 10yo</t>
  </si>
  <si>
    <t>BenRiach 10yo Curiositas</t>
  </si>
  <si>
    <t>BenRiach 12yo</t>
  </si>
  <si>
    <t>BenRiach 12yo Horizons</t>
  </si>
  <si>
    <t>BenRiach 12yo Matured in Sherry Wood</t>
  </si>
  <si>
    <t>BenRiach 15yo Sauternes Finish</t>
  </si>
  <si>
    <t>BenRiach 15yo Tawny Port Finish</t>
  </si>
  <si>
    <t>BenRiach 17yo Septendecim Peated</t>
  </si>
  <si>
    <t>BenRiach 17yo Solstice 1st Peated Port Finish</t>
  </si>
  <si>
    <t>BenRiach 17yo Solstice 2nd Peated Port Finish</t>
  </si>
  <si>
    <t>BenRiach 17yo Solstice Peated Port (both editions)</t>
  </si>
  <si>
    <t>BenRiach 18yo Albariza Pedro Ximenez Peated</t>
  </si>
  <si>
    <t>BenRiach 18yo Dunder</t>
  </si>
  <si>
    <t>BenRiach 18yo Latada</t>
  </si>
  <si>
    <t>BenRiach 20yo</t>
  </si>
  <si>
    <t>BenRiach 21yo Authenticus Peated</t>
  </si>
  <si>
    <t>BenRiach 21yo Tawny Port Finish</t>
  </si>
  <si>
    <t>BenRiach 25yo</t>
  </si>
  <si>
    <t>BenRiach 25yo Authenticus Peated</t>
  </si>
  <si>
    <t>BenRiach 35yo</t>
  </si>
  <si>
    <t>BenRiach Birnie Moss</t>
  </si>
  <si>
    <t>BenRiach Cask Strength</t>
  </si>
  <si>
    <t>BenRiach Heart of Speyside</t>
  </si>
  <si>
    <t>BenRiach Peated Quarter Casks</t>
  </si>
  <si>
    <t>Benrinnes 15yo F&amp;F</t>
  </si>
  <si>
    <t>Benromach 10yo</t>
  </si>
  <si>
    <t>Benromach 10yo Cask Strength (100 proof)</t>
  </si>
  <si>
    <t>Benromach 15yo</t>
  </si>
  <si>
    <t>Benromach 5yo</t>
  </si>
  <si>
    <t>Benromach Organic</t>
  </si>
  <si>
    <t>Benromach Peat Smoke</t>
  </si>
  <si>
    <t>Benromach Sassicaia</t>
  </si>
  <si>
    <t>Benromach Traditional</t>
  </si>
  <si>
    <t>Bernheim Original Straight Wheat 7yo Small Batch</t>
  </si>
  <si>
    <t>Bib &amp; Tucker 6yo Bourbon</t>
  </si>
  <si>
    <t>Big Peat (Douglas Laing)</t>
  </si>
  <si>
    <t>Big Peat Christmas Edition (2012-2016)</t>
  </si>
  <si>
    <t>Black Bottle (after 2013 re-launch)</t>
  </si>
  <si>
    <t>Black Bottle (pre-2013)</t>
  </si>
  <si>
    <t>Black Bull 12yo</t>
  </si>
  <si>
    <t>Black Bull 40yo</t>
  </si>
  <si>
    <t>Black Velvet 3yo</t>
  </si>
  <si>
    <t>Black Velvet Deluxe</t>
  </si>
  <si>
    <t>Black Velvet Reserve 8yo</t>
  </si>
  <si>
    <t>Bladnoch 12yo Sherry Cask (Sheep label)</t>
  </si>
  <si>
    <t>Bladnoch 15yo Adela</t>
  </si>
  <si>
    <t>Bladnoch 16yo (Signatory)</t>
  </si>
  <si>
    <t>Bladnoch 1993-2009 (G&amp;M)</t>
  </si>
  <si>
    <t>Bladnoch 19yo (Cow label)</t>
  </si>
  <si>
    <t>Bladnoch 9yo Lightly Peated</t>
  </si>
  <si>
    <t>Bladnoch Samsara</t>
  </si>
  <si>
    <t>Bladnoch Vintage 1992-2007 (Signatory)</t>
  </si>
  <si>
    <t>Blair Athol 12yo (F&amp;F)</t>
  </si>
  <si>
    <t>Blandnoch Pure Scot</t>
  </si>
  <si>
    <t>Blanton's Gold Kentucky Straight Bourbon</t>
  </si>
  <si>
    <t>Blanton's Single Barrel Bourbon</t>
  </si>
  <si>
    <t>Blanton's Special Reserve</t>
  </si>
  <si>
    <t>Blanton's Straight from the Barrel Bourbon</t>
  </si>
  <si>
    <t>Booker's Rye</t>
  </si>
  <si>
    <t>Booker's Small Batch Straight Bourbon</t>
  </si>
  <si>
    <t>Bowmore 10yo Devil's Cask (all batches)</t>
  </si>
  <si>
    <t>Bowmore 10yo Tempest</t>
  </si>
  <si>
    <t>Bowmore 12yo</t>
  </si>
  <si>
    <t>Bowmore 12yo Enigma</t>
  </si>
  <si>
    <t>Bowmore 15yo Darkest</t>
  </si>
  <si>
    <t>Bowmore 15yo Laimrig</t>
  </si>
  <si>
    <t>Bowmore 15yo Mariner</t>
  </si>
  <si>
    <t>Bowmore 17yo</t>
  </si>
  <si>
    <t>Bowmore 17yo White Sands</t>
  </si>
  <si>
    <t>Bowmore 18yo</t>
  </si>
  <si>
    <t>Bowmore 25yo</t>
  </si>
  <si>
    <t>Bowmore Black Rock</t>
  </si>
  <si>
    <t>Bowmore Gold Reef</t>
  </si>
  <si>
    <t>Bowmore Legend</t>
  </si>
  <si>
    <t>Bowmore Mizunara Cask Finish</t>
  </si>
  <si>
    <t>Bowmore No.1</t>
  </si>
  <si>
    <t>Bowmore Small Batch</t>
  </si>
  <si>
    <t>Bowmore Springtide</t>
  </si>
  <si>
    <t>Bowmore Vault Edition First Release</t>
  </si>
  <si>
    <t>Box (High Coast) Dalvve</t>
  </si>
  <si>
    <t>Box (High Coast) Early Days (batches 01/02)</t>
  </si>
  <si>
    <t>Box (High Coast) PX - Pedro XimÃ©nez Finish</t>
  </si>
  <si>
    <t>Box (High Coast) Quercus I Robur</t>
  </si>
  <si>
    <t>Box (High Coast) The 2nd Step Collection 02</t>
  </si>
  <si>
    <t>Box (High Coast) The 2nd Step Collection 03</t>
  </si>
  <si>
    <t>Box (High Coast) The Festival 2014</t>
  </si>
  <si>
    <t>Box (High Coast) The Festival 2016</t>
  </si>
  <si>
    <t>Box (High Coast) The Messenger</t>
  </si>
  <si>
    <t>Brora 21yo</t>
  </si>
  <si>
    <t>Brora 30yo</t>
  </si>
  <si>
    <t>Brora 35yo</t>
  </si>
  <si>
    <t>Bruichladdich 21yo CuvÃ©e 382 La Berenice</t>
  </si>
  <si>
    <t>Bruichladdich 21yo CuvÃ©e 407 PX</t>
  </si>
  <si>
    <t>Bruichladdich 21yo CuvÃ©e 640 Eroica</t>
  </si>
  <si>
    <t>Bruichladdich 8yo Laddie Eight</t>
  </si>
  <si>
    <t>Bruichladdich Black Art 1989</t>
  </si>
  <si>
    <t>Bruichladdich Black Art 2.x 1989</t>
  </si>
  <si>
    <t>Bruichladdich Black Art 3.x 1989</t>
  </si>
  <si>
    <t>Bruichladdich Black Art 4.x 1990</t>
  </si>
  <si>
    <t>Bruichladdich Black Art 5.x 1992</t>
  </si>
  <si>
    <t>Bruichladdich Classic Laddie Scottish Barley</t>
  </si>
  <si>
    <t>Bruichladdich Infinity Third Edition</t>
  </si>
  <si>
    <t>Bruichladdich Islay Barley (all vintages)</t>
  </si>
  <si>
    <t>Bruichladdich Laddie Classic (Edition 01)</t>
  </si>
  <si>
    <t>Bruichladdich Laddie Eight 8yo</t>
  </si>
  <si>
    <t>Bruichladdich Laddie Sixteen</t>
  </si>
  <si>
    <t>Bruichladdich Laddie Ten</t>
  </si>
  <si>
    <t>Bruichladdich Laddie Ten (Second Edition)</t>
  </si>
  <si>
    <t>Bruichladdich Laddie Twenty Two</t>
  </si>
  <si>
    <t>Bruichladdich Octomore 10</t>
  </si>
  <si>
    <t>Bruichladdich Octomore 10 (Second Edition)</t>
  </si>
  <si>
    <t>Bruichladdich Octomore 6.1</t>
  </si>
  <si>
    <t>Bruichladdich Octomore 6.2</t>
  </si>
  <si>
    <t>Bruichladdich Octomore 6.3</t>
  </si>
  <si>
    <t>Bruichladdich Octomore 7.1</t>
  </si>
  <si>
    <t>Bruichladdich Octomore 7.2</t>
  </si>
  <si>
    <t>Bruichladdich Octomore 7.3</t>
  </si>
  <si>
    <t>Bruichladdich Octomore 7.4</t>
  </si>
  <si>
    <t>Bruichladdich Octomore 8.1</t>
  </si>
  <si>
    <t>Bruichladdich Octomore 8.2</t>
  </si>
  <si>
    <t>Bruichladdich Octomore 8.3</t>
  </si>
  <si>
    <t>Bruichladdich Port Charlotte 10yo Heavily Peated (First Edition)</t>
  </si>
  <si>
    <t>Bruichladdich Port Charlotte 10yo Heavily Peated (Second Edition)</t>
  </si>
  <si>
    <t>Bruichladdich Port Charlotte An Turas Mor</t>
  </si>
  <si>
    <t>Bruichladdich Port Charlotte Islay Barley Heavily Peated</t>
  </si>
  <si>
    <t>Bruichladdich Port Charlotte PC10 (Second Edition)</t>
  </si>
  <si>
    <t>Bruichladdich Port Charlotte PC10 Tro Na Linntean</t>
  </si>
  <si>
    <t>Bruichladdich Port Charlotte PC11 Eorna Na H-Alba</t>
  </si>
  <si>
    <t>Bruichladdich Port Charlotte PC12 Oileanach Furachail</t>
  </si>
  <si>
    <t>Bruichladdich Port Charlotte Scottish Barley Heavily Peated</t>
  </si>
  <si>
    <t>Bruichladdich Port Charlotte The Peat Project</t>
  </si>
  <si>
    <t>Bruichladdich Rocks</t>
  </si>
  <si>
    <t>Bruichladdich Sherry Classic</t>
  </si>
  <si>
    <t>Buchanan's 12yo Deluxe Blended</t>
  </si>
  <si>
    <t>Buchanan's 18yo Special Reserve Blended</t>
  </si>
  <si>
    <t>Buchanan's Master Blended</t>
  </si>
  <si>
    <t>Buchanan's Red Seal Blended</t>
  </si>
  <si>
    <t>Buffalo Trace Bourbon</t>
  </si>
  <si>
    <t>Buffalo Trace Experimental Collection 12yo floor #1 (rye 2014)</t>
  </si>
  <si>
    <t>Buffalo Trace Experimental Collection 12yo floor #1 (wheat 2015)</t>
  </si>
  <si>
    <t>Buffalo Trace Experimental Collection 12yo floor #5 (rye 2014)</t>
  </si>
  <si>
    <t>Bulleit 10yo</t>
  </si>
  <si>
    <t>Bulleit Bourbon</t>
  </si>
  <si>
    <t>Bulleit Bourbon Barrel Strength</t>
  </si>
  <si>
    <t>Bulleit Rye</t>
  </si>
  <si>
    <t>Bunnahabhain 12yo</t>
  </si>
  <si>
    <t>Bunnahabhain 14yo 2003 Pedro Ximenez Finish</t>
  </si>
  <si>
    <t>Bunnahabhain 18yo</t>
  </si>
  <si>
    <t>Bunnahabhain 25yo</t>
  </si>
  <si>
    <t>Bunnahabhain 40yo</t>
  </si>
  <si>
    <t>Bunnahabhain CeÃ²banach</t>
  </si>
  <si>
    <t>Bunnahabhain Cruach Mhona</t>
  </si>
  <si>
    <t>Bunnahabhain Darach Ur</t>
  </si>
  <si>
    <t>Bunnahabhain Eirigh Na Greine</t>
  </si>
  <si>
    <t>Bunnahabhain Moine (all bottlings)</t>
  </si>
  <si>
    <t>Bunnahabhain Stiuireadair</t>
  </si>
  <si>
    <t>Bunnahabhain Toiteach</t>
  </si>
  <si>
    <t>Bushmills 10yo Single Malt</t>
  </si>
  <si>
    <t>Bushmills 12yo Single Malt</t>
  </si>
  <si>
    <t>Bushmills 16yo Single Malt</t>
  </si>
  <si>
    <t>Bushmills 21yo Single Malt</t>
  </si>
  <si>
    <t>Bushmills Black Bush</t>
  </si>
  <si>
    <t>Bushmills Original Blended</t>
  </si>
  <si>
    <t>Bushmills Red Bush</t>
  </si>
  <si>
    <t>Bushmills Sherry Cask Reserve</t>
  </si>
  <si>
    <t>Canada Gold</t>
  </si>
  <si>
    <t>Canadian Club (Premium)</t>
  </si>
  <si>
    <t>Canadian Club 100% Rye</t>
  </si>
  <si>
    <t>Canadian Club 20yo</t>
  </si>
  <si>
    <t>Canadian Club 30yo</t>
  </si>
  <si>
    <t>Canadian Club 40yo</t>
  </si>
  <si>
    <t>Canadian Club Classic 12yo (Small Batch)</t>
  </si>
  <si>
    <t>Canadian Club Reserve 10yo</t>
  </si>
  <si>
    <t>Canadian Club Reserve 9yo</t>
  </si>
  <si>
    <t>Canadian Club Sherry Cask</t>
  </si>
  <si>
    <t>Canadian Mist</t>
  </si>
  <si>
    <t>Canadian Mist Black Diamond</t>
  </si>
  <si>
    <t>Canadian Rockies 21yo (46%)</t>
  </si>
  <si>
    <t>Caol Ila 12yo</t>
  </si>
  <si>
    <t>Caol Ila 15yo Unpeated</t>
  </si>
  <si>
    <t>Caol Ila 17yo Unpeated</t>
  </si>
  <si>
    <t>Caol Ila 18yo</t>
  </si>
  <si>
    <t>Caol Ila 18yo Unpeated 2017</t>
  </si>
  <si>
    <t>Caol Ila 25yo</t>
  </si>
  <si>
    <t>Caol Ila 30yo</t>
  </si>
  <si>
    <t>Caol Ila Distiller's Edition (all editions)</t>
  </si>
  <si>
    <t>Cardhu 12yo</t>
  </si>
  <si>
    <t>Cardhu Amber Rock</t>
  </si>
  <si>
    <t>Caribou Crossing Single Barrel</t>
  </si>
  <si>
    <t>Catto's 12yo</t>
  </si>
  <si>
    <t>Catto's Rare Old</t>
  </si>
  <si>
    <t>Centennial 10yo</t>
  </si>
  <si>
    <t>Century Reserve 21yo</t>
  </si>
  <si>
    <t>Century Reserve Lot 15/25</t>
  </si>
  <si>
    <t>Chivas Regal 12yo</t>
  </si>
  <si>
    <t>Chivas Regal 18yo</t>
  </si>
  <si>
    <t>Chivas Regal 25yo</t>
  </si>
  <si>
    <t>Chivas Regal Ultis</t>
  </si>
  <si>
    <t>Chivas Royal Salute 21yo</t>
  </si>
  <si>
    <t>Clynelish 14yo</t>
  </si>
  <si>
    <t>Collingwood</t>
  </si>
  <si>
    <t>Collingwood 21yo</t>
  </si>
  <si>
    <t>Colonel E.H. Taylor Four Grain</t>
  </si>
  <si>
    <t>Colonel E.H. Taylor Straight Rye</t>
  </si>
  <si>
    <t>Colonel EH Taylor Barrel Proof</t>
  </si>
  <si>
    <t>Colonel EH Taylor Single Barrel</t>
  </si>
  <si>
    <t>Colonel EH Taylor Small Batch (BiB)</t>
  </si>
  <si>
    <t>Compass Box 3yo Deluxe</t>
  </si>
  <si>
    <t>Compass Box Asyla</t>
  </si>
  <si>
    <t>Compass Box Delilah's</t>
  </si>
  <si>
    <t>Compass Box Double Single</t>
  </si>
  <si>
    <t>Compass Box Double Single (all editions)</t>
  </si>
  <si>
    <t>Compass Box Eleuthera</t>
  </si>
  <si>
    <t>Compass Box Enlightenment</t>
  </si>
  <si>
    <t>Compass Box Flaming Heart (all editions)</t>
  </si>
  <si>
    <t>Compass Box Flaming Heart 2008 2nd Edition</t>
  </si>
  <si>
    <t>Compass Box Flaming Heart 2010 3rd Edition - 10th Anniversary</t>
  </si>
  <si>
    <t>Compass Box Flaming Heart 2012 4th Edition</t>
  </si>
  <si>
    <t>Compass Box Flaming Heart 2015 5th Edition - 15th Anniversary</t>
  </si>
  <si>
    <t>Compass Box Flaming Heart 2018 6th Edition</t>
  </si>
  <si>
    <t>Compass Box Great King St Artist's Blend</t>
  </si>
  <si>
    <t>Compass Box Great King St Glasgow Blend</t>
  </si>
  <si>
    <t>Compass Box Hedonism</t>
  </si>
  <si>
    <t>Compass Box Hedonism Quindecimus</t>
  </si>
  <si>
    <t>Compass Box Lady Luck</t>
  </si>
  <si>
    <t>Compass Box Last Vatted Malt</t>
  </si>
  <si>
    <t>Compass Box Monster 2004</t>
  </si>
  <si>
    <t>Compass Box No Name</t>
  </si>
  <si>
    <t>Compass Box Oak Cross</t>
  </si>
  <si>
    <t>Compass Box Orangerie</t>
  </si>
  <si>
    <t>Compass Box Peat Monster (all editions)</t>
  </si>
  <si>
    <t>Compass Box Peat Monster 2005</t>
  </si>
  <si>
    <t>Compass Box Peat Monster 2008 Reserve Edition</t>
  </si>
  <si>
    <t>Compass Box Peat Monster 2010</t>
  </si>
  <si>
    <t>Compass Box Peat Monster 2012</t>
  </si>
  <si>
    <t>Compass Box Peat Monster 2014 - 10th Anniversary</t>
  </si>
  <si>
    <t>Compass Box Peat Monster 2015</t>
  </si>
  <si>
    <t>Compass Box Peat Monster 2015 Cask Strength</t>
  </si>
  <si>
    <t>Compass Box Phenomenology</t>
  </si>
  <si>
    <t>Compass Box Rivals</t>
  </si>
  <si>
    <t>Compass Box Spice Tree</t>
  </si>
  <si>
    <t>Compass Box Spice Tree Extravaganza</t>
  </si>
  <si>
    <t>Compass Box The Circus</t>
  </si>
  <si>
    <t>Compass Box The General</t>
  </si>
  <si>
    <t>Compass Box The Lost Blend</t>
  </si>
  <si>
    <t>Compass Box This is Not a Luxury Whisky</t>
  </si>
  <si>
    <t>Connemara Peated Single Malt</t>
  </si>
  <si>
    <t>Connemara Turf Mor</t>
  </si>
  <si>
    <t>Copperworks American Single Malt</t>
  </si>
  <si>
    <t>Corner Creek Reserve Bourbon</t>
  </si>
  <si>
    <t>Coyote Ugly</t>
  </si>
  <si>
    <t>Cragganmore 12yo</t>
  </si>
  <si>
    <t>Cragganmore 25yo</t>
  </si>
  <si>
    <t>Cragganmore NAS (Special Release 2016)</t>
  </si>
  <si>
    <t>Craigellachie 13yo</t>
  </si>
  <si>
    <t>Craigellachie 14yo</t>
  </si>
  <si>
    <t>Craigellachie 17yo</t>
  </si>
  <si>
    <t>Craigellachie 23yo</t>
  </si>
  <si>
    <t>Crown Royal</t>
  </si>
  <si>
    <t>Crown Royal Black</t>
  </si>
  <si>
    <t>Crown Royal Blender's Select</t>
  </si>
  <si>
    <t>Crown Royal Bourbon Mash (Blender's Mash)</t>
  </si>
  <si>
    <t>Crown Royal Hand Selected Barrel</t>
  </si>
  <si>
    <t>Crown Royal Limited Edition</t>
  </si>
  <si>
    <t>Crown Royal Monarch 75th Anniversary</t>
  </si>
  <si>
    <t>Crown Royal Noble Collection Cornerstone Blend</t>
  </si>
  <si>
    <t>Crown Royal Noble Collection Wine Barrel Finished</t>
  </si>
  <si>
    <t>Crown Royal Northern Harvest Rye</t>
  </si>
  <si>
    <t>Crown Royal Reserve</t>
  </si>
  <si>
    <t>Crown Royal XO</t>
  </si>
  <si>
    <t>Cutty Sark</t>
  </si>
  <si>
    <t>Cutty Sark Prohibition</t>
  </si>
  <si>
    <t>Cutty Sark Storm</t>
  </si>
  <si>
    <t>Dalmore 12yo</t>
  </si>
  <si>
    <t>Dalmore 15yo</t>
  </si>
  <si>
    <t>Dalmore 18yo</t>
  </si>
  <si>
    <t>Dalmore Cigar Malt</t>
  </si>
  <si>
    <t>Dalmore Cigar Malt Reserve</t>
  </si>
  <si>
    <t>Dalmore Gran Reserva</t>
  </si>
  <si>
    <t>Dalmore King Alexander III</t>
  </si>
  <si>
    <t>Dalmore Valour</t>
  </si>
  <si>
    <t>Dalwhinnie 15yo</t>
  </si>
  <si>
    <t>Dalwhinnie Distillers Edition</t>
  </si>
  <si>
    <t>Danfield's 21yo</t>
  </si>
  <si>
    <t>Deanston 10yo PX Finish</t>
  </si>
  <si>
    <t>Deanston 12yo</t>
  </si>
  <si>
    <t>Deanston 18yo (Bourbon Finish)</t>
  </si>
  <si>
    <t>Deanston Virgin Oak</t>
  </si>
  <si>
    <t>Deveron 12yo</t>
  </si>
  <si>
    <t>Deveron 18yo</t>
  </si>
  <si>
    <t>Dewar's 12yo</t>
  </si>
  <si>
    <t>Dewar's White Label</t>
  </si>
  <si>
    <t>Dun Bheagan Islay (all vintage editions)</t>
  </si>
  <si>
    <t>Dun Bheagan Islay 1999</t>
  </si>
  <si>
    <t>Dun Bheagan Islay 2009</t>
  </si>
  <si>
    <t>Eagle Rare 10yo</t>
  </si>
  <si>
    <t>Eagle Rare 17yo</t>
  </si>
  <si>
    <t>Edradour 10yo</t>
  </si>
  <si>
    <t>Elements of Islay "Peat"</t>
  </si>
  <si>
    <t>Elijah Craig 12yo</t>
  </si>
  <si>
    <t>Elijah Craig 18yo</t>
  </si>
  <si>
    <t>Elijah Craig 21yo</t>
  </si>
  <si>
    <t>Elijah Craig Barrel Proof</t>
  </si>
  <si>
    <t>Elijah Craig Small Batch (NAS)</t>
  </si>
  <si>
    <t>Ellington Reserve 8yo</t>
  </si>
  <si>
    <t>Elmer T. Lee Single Barrel Bourbon</t>
  </si>
  <si>
    <t>Evan Williams (Black Label)</t>
  </si>
  <si>
    <t>Evan Williams 1783 Small Batch</t>
  </si>
  <si>
    <t>Evan Williams Bottled in Bond (White label)</t>
  </si>
  <si>
    <t>Evan Williams Single Barrel</t>
  </si>
  <si>
    <t>Ezra B 12yo Single Barrel</t>
  </si>
  <si>
    <t>Ezra Brooks 7yo Old Ezra 101</t>
  </si>
  <si>
    <t>Ezra Brooks Black Label</t>
  </si>
  <si>
    <t>Ezra Brooks Rye</t>
  </si>
  <si>
    <t>Famous Grouse</t>
  </si>
  <si>
    <t>Famous Grouse Gold Reserve 12yo</t>
  </si>
  <si>
    <t>Famous Grouse Smoky Black (Black Grouse)</t>
  </si>
  <si>
    <t>Famous Jubilee</t>
  </si>
  <si>
    <t>Fettercairn Fior</t>
  </si>
  <si>
    <t>FEW Bourbon</t>
  </si>
  <si>
    <t>FEW Rye Whisky</t>
  </si>
  <si>
    <t>FEW Single Malt</t>
  </si>
  <si>
    <t>Finlaggan Old Reserve</t>
  </si>
  <si>
    <t>Forty Creek Barrel Select</t>
  </si>
  <si>
    <t>Forty Creek Confederation Oak (All Batches)</t>
  </si>
  <si>
    <t>Forty Creek Confederation Oak (Batch A B)</t>
  </si>
  <si>
    <t>Forty Creek Confederation Oak (Batch C D)</t>
  </si>
  <si>
    <t>Forty Creek Confederation Oak (Batch E F)</t>
  </si>
  <si>
    <t>Forty Creek Copper Pot Reserve</t>
  </si>
  <si>
    <t>Forty Creek Double Barrel Reserve</t>
  </si>
  <si>
    <t>Forty Creek Evolution</t>
  </si>
  <si>
    <t>Forty Creek Founder's Reserve</t>
  </si>
  <si>
    <t>Forty Creek Heart of Gold</t>
  </si>
  <si>
    <t>Forty Creek Heritage 2017</t>
  </si>
  <si>
    <t>Forty Creek Port Wood Reserve 2011/2012</t>
  </si>
  <si>
    <t>Forty Creek Three Grain Harmony</t>
  </si>
  <si>
    <t>Four Roses (Yellow Label)</t>
  </si>
  <si>
    <t>Four Roses Single Barrel Bourbon</t>
  </si>
  <si>
    <t>Four Roses Small Batch Bourbon</t>
  </si>
  <si>
    <t>Four Roses Small Batch Limited Edition</t>
  </si>
  <si>
    <t>George Dickel No.12</t>
  </si>
  <si>
    <t>George Dickel Rye</t>
  </si>
  <si>
    <t>George T Stagg</t>
  </si>
  <si>
    <t>Gibson's Bold 8yo</t>
  </si>
  <si>
    <t>Gibson's Finest 12yo</t>
  </si>
  <si>
    <t>Gibson's Finest Rare 18yo</t>
  </si>
  <si>
    <t>Gibson's Finest Sterling</t>
  </si>
  <si>
    <t>Glen Breton 10yo Rare</t>
  </si>
  <si>
    <t>Glen Breton 14yo</t>
  </si>
  <si>
    <t>Glen Breton 15yo Battle of the Glen</t>
  </si>
  <si>
    <t>Glen Breton 21yo</t>
  </si>
  <si>
    <t>Glen Breton Ice 10yo</t>
  </si>
  <si>
    <t>Glen Breton Ice 17yo</t>
  </si>
  <si>
    <t>Glen Deveron 10yo (Macduff)</t>
  </si>
  <si>
    <t>Glen Elgin 12yo</t>
  </si>
  <si>
    <t>Glen Garioch 12yo</t>
  </si>
  <si>
    <t>Glen Garioch 15yo Renaissance Chapter 1</t>
  </si>
  <si>
    <t>Glen Garioch 15yo Wine Cask Matured</t>
  </si>
  <si>
    <t>Glen Garioch 16yo Renaissance Chapter 2</t>
  </si>
  <si>
    <t>Glen Garioch 1991</t>
  </si>
  <si>
    <t>Glen Garioch 1994</t>
  </si>
  <si>
    <t>Glen Garioch 1995</t>
  </si>
  <si>
    <t>Glen Garioch 1997</t>
  </si>
  <si>
    <t>Glen Garioch 1999 Sherry Cask Matured</t>
  </si>
  <si>
    <t>Glen Garioch Founder's Reserve</t>
  </si>
  <si>
    <t>Glen Garioch Virgin Oak</t>
  </si>
  <si>
    <t>Glen Grant 10yo</t>
  </si>
  <si>
    <t>Glen Grant 10yo (G&amp;M)</t>
  </si>
  <si>
    <t>Glen Grant 12yo</t>
  </si>
  <si>
    <t>Glen Grant 16yo</t>
  </si>
  <si>
    <t>Glen Grant 18yo</t>
  </si>
  <si>
    <t>Glen Grant 25yo</t>
  </si>
  <si>
    <t>Glen Grant Five Decades</t>
  </si>
  <si>
    <t>Glen Grant The Major's Reserve</t>
  </si>
  <si>
    <t>Glen Moray 10yo Chardonnay Cask</t>
  </si>
  <si>
    <t>Glen Moray 12yo</t>
  </si>
  <si>
    <t>Glen Moray 12yo Chenin Blanc</t>
  </si>
  <si>
    <t>Glen Moray 16yo</t>
  </si>
  <si>
    <t>Glen Moray 16yo Chenin Blanc</t>
  </si>
  <si>
    <t>Glen Moray Classic</t>
  </si>
  <si>
    <t>Glen Moray Classic Peated</t>
  </si>
  <si>
    <t>Glen Moray Classic Port Cask finish</t>
  </si>
  <si>
    <t>Glen Moray Classic Sherry Cask finish</t>
  </si>
  <si>
    <t>Glen Scotia 12yo</t>
  </si>
  <si>
    <t>Glen Spey 12yo (F&amp;F)</t>
  </si>
  <si>
    <t>Glenburgie 10yo (Gordon &amp; MacPhail)</t>
  </si>
  <si>
    <t>Glencadam 10yo</t>
  </si>
  <si>
    <t>Glencadam 12yo Port Wood Finish</t>
  </si>
  <si>
    <t>Glencadam 14yo Oloroso Sherry Cask Finish</t>
  </si>
  <si>
    <t>Glencadam 15yo</t>
  </si>
  <si>
    <t>Glencadam 21yo</t>
  </si>
  <si>
    <t>Glencadam 25yo</t>
  </si>
  <si>
    <t>Glencadam 30yo</t>
  </si>
  <si>
    <t>Glencadam Origin 1825 (NAS)</t>
  </si>
  <si>
    <t>Glendalough 13yo Single Malt</t>
  </si>
  <si>
    <t>Glendalough 7yo Single Malt</t>
  </si>
  <si>
    <t>Glendalough Double Barrel</t>
  </si>
  <si>
    <t>GlenDronach 12yo Original</t>
  </si>
  <si>
    <t>GlenDronach 12yo Sauternes Cask Finish</t>
  </si>
  <si>
    <t>GlenDronach 14yo Sauternes Cask Finish</t>
  </si>
  <si>
    <t>GlenDronach 14yo Virgin Oak</t>
  </si>
  <si>
    <t>GlenDronach 15yo Revival</t>
  </si>
  <si>
    <t>GlenDronach 15yo Tawny Port Finish</t>
  </si>
  <si>
    <t>GlenDronach 18yo Allardice</t>
  </si>
  <si>
    <t>GlenDronach 18yo Marsala Finish</t>
  </si>
  <si>
    <t>GlenDronach 18yo Tawny Port Finish</t>
  </si>
  <si>
    <t>GlenDronach 19yo Madeira Finish</t>
  </si>
  <si>
    <t>GlenDronach 21yo Parliament</t>
  </si>
  <si>
    <t>GlenDronach 8yo The Hielan</t>
  </si>
  <si>
    <t>GlenDronach Cask Strength (all batches)</t>
  </si>
  <si>
    <t>GlenDronach Cask Strength (batch 1)</t>
  </si>
  <si>
    <t>GlenDronach Cask Strength (batch 2)</t>
  </si>
  <si>
    <t>GlenDronach Cask Strength (batch 3)</t>
  </si>
  <si>
    <t>GlenDronach Cask Strength (batch 4)</t>
  </si>
  <si>
    <t>GlenDronach Cask Strength (batch 5)</t>
  </si>
  <si>
    <t>GlenDronach Cask Strength (batch 6)</t>
  </si>
  <si>
    <t>GlenDronach Cask Strength (batch 7)</t>
  </si>
  <si>
    <t>GlenDronach Peated</t>
  </si>
  <si>
    <t>GlenDronach vintage 19yo Single Cask (all vintages)</t>
  </si>
  <si>
    <t>GlenDronach vintage 20yo Single Cask (all vintages)</t>
  </si>
  <si>
    <t>Glenfarclas 105</t>
  </si>
  <si>
    <t>Glenfarclas 10yo</t>
  </si>
  <si>
    <t>Glenfarclas 12yo</t>
  </si>
  <si>
    <t>Glenfarclas 15yo</t>
  </si>
  <si>
    <t>Glenfarclas 17yo</t>
  </si>
  <si>
    <t>Glenfarclas 1968-2000 54.2% (OB Old Stock Reserve Ceramic)</t>
  </si>
  <si>
    <t>Glenfarclas 21yo</t>
  </si>
  <si>
    <t>Glenfarclas 25yo</t>
  </si>
  <si>
    <t>Glenfarclas 40yo</t>
  </si>
  <si>
    <t>Glenfiddich 12yo</t>
  </si>
  <si>
    <t>Glenfiddich 12yo Caoran Reserve</t>
  </si>
  <si>
    <t>Glenfiddich 14yo Bourbon Barrel Reserve</t>
  </si>
  <si>
    <t>Glenfiddich 14yo Rich Oak</t>
  </si>
  <si>
    <t>Glenfiddich 15yo Distillery Edition</t>
  </si>
  <si>
    <t>Glenfiddich 15yo Solera</t>
  </si>
  <si>
    <t>Glenfiddich 18yo</t>
  </si>
  <si>
    <t>Glenfiddich 1963 Original Malt</t>
  </si>
  <si>
    <t>Glenfiddich 19yo Age of Discovery (Bourbon Cask)</t>
  </si>
  <si>
    <t>Glenfiddich 19yo Age of Discovery (Madeira Cask)</t>
  </si>
  <si>
    <t>Glenfiddich 21yo Gran Reserva</t>
  </si>
  <si>
    <t>Glenfiddich 26yo Excellence</t>
  </si>
  <si>
    <t>Glenfiddich 30yo</t>
  </si>
  <si>
    <t>Glenfiddich Cask of Dreams</t>
  </si>
  <si>
    <t>Glenfiddich Fire &amp; Cane Experimental Series No. 4</t>
  </si>
  <si>
    <t>Glenfiddich IPA Cask Finish Experimental Series No. 1</t>
  </si>
  <si>
    <t>Glenfiddich Malt Master's Edition</t>
  </si>
  <si>
    <t>Glenfiddich Project XX Experimental Series No. 2</t>
  </si>
  <si>
    <t>Glenfiddich Reserve Cask</t>
  </si>
  <si>
    <t>Glenfiddich Select Cask</t>
  </si>
  <si>
    <t>Glenfiddich Snow Phoenix</t>
  </si>
  <si>
    <t>Glenfiddich Vintage Cask</t>
  </si>
  <si>
    <t>Glenfiddich Winter Storm 21yo Experimental Series No. 3</t>
  </si>
  <si>
    <t>Glenglassaugh 26yo</t>
  </si>
  <si>
    <t>Glenglassaugh Evolution</t>
  </si>
  <si>
    <t>Glenglassaugh Octaves Classic</t>
  </si>
  <si>
    <t>Glenglassaugh Octaves Peated</t>
  </si>
  <si>
    <t>Glenglassaugh Revival</t>
  </si>
  <si>
    <t>Glenglassaugh Torfa</t>
  </si>
  <si>
    <t>Glengoyne 10yo</t>
  </si>
  <si>
    <t>Glengoyne 12yo</t>
  </si>
  <si>
    <t>Glengoyne 12yo Cask Strength</t>
  </si>
  <si>
    <t>Glengoyne 15yo</t>
  </si>
  <si>
    <t>Glengoyne 17yo</t>
  </si>
  <si>
    <t>Glengoyne 18yo</t>
  </si>
  <si>
    <t>Glengoyne 21yo</t>
  </si>
  <si>
    <t>Glengoyne 25yo</t>
  </si>
  <si>
    <t>Glengoyne 40yo</t>
  </si>
  <si>
    <t>Glengoyne Cask Strength (all batches)</t>
  </si>
  <si>
    <t>Glengoyne Cask Strength (batch 1)</t>
  </si>
  <si>
    <t>Glengoyne Cask Strength (batch 2)</t>
  </si>
  <si>
    <t>Glengoyne Cask Strength (batch 3)</t>
  </si>
  <si>
    <t>Glengoyne Cask Strength (batch 4)</t>
  </si>
  <si>
    <t>Glengoyne Teapot Dram (all batches)</t>
  </si>
  <si>
    <t>Glenkinchie 12yo</t>
  </si>
  <si>
    <t>Glenkinchie Distiller's Edition (all editions)</t>
  </si>
  <si>
    <t>Glenlivet 12yo</t>
  </si>
  <si>
    <t>Glenlivet 15yo French Oak</t>
  </si>
  <si>
    <t>Glenlivet 18yo</t>
  </si>
  <si>
    <t>Glenlivet 21yo Archive (all batches)</t>
  </si>
  <si>
    <t>Glenlivet Alpha</t>
  </si>
  <si>
    <t>Glenlivet Cipher</t>
  </si>
  <si>
    <t>Glenlivet Founder's Reserve</t>
  </si>
  <si>
    <t>Glenlivet Nadurra 16yo</t>
  </si>
  <si>
    <t>Glenlivet Nadurra Cask Strength (NAS)</t>
  </si>
  <si>
    <t>Glenlivet Nadurra First Fill (White Oak)</t>
  </si>
  <si>
    <t>Glenlivet Nadurra Oloroso</t>
  </si>
  <si>
    <t>Glenlivet Nadurra Peated Cask Finish</t>
  </si>
  <si>
    <t>Glenlivet XXV 25yo</t>
  </si>
  <si>
    <t>Glenlossie 10yo (F&amp;F)</t>
  </si>
  <si>
    <t>Glenmorangie 10yo</t>
  </si>
  <si>
    <t>Glenmorangie 18yo</t>
  </si>
  <si>
    <t>Glenmorangie A Midwinter Nightâ€™s Dram</t>
  </si>
  <si>
    <t>Glenmorangie Astar</t>
  </si>
  <si>
    <t>Glenmorangie Bacalta</t>
  </si>
  <si>
    <t>Glenmorangie Companta</t>
  </si>
  <si>
    <t>Glenmorangie Dornoch</t>
  </si>
  <si>
    <t>Glenmorangie Duthac</t>
  </si>
  <si>
    <t>Glenmorangie Ealanta</t>
  </si>
  <si>
    <t>Glenmorangie Lasanta</t>
  </si>
  <si>
    <t>Glenmorangie Milsean</t>
  </si>
  <si>
    <t>Glenmorangie Nectar d'Or</t>
  </si>
  <si>
    <t>Glenmorangie Quinta Ruban</t>
  </si>
  <si>
    <t>Glenmorangie Signet</t>
  </si>
  <si>
    <t>Glenmorangie Spios Private Edition No 9</t>
  </si>
  <si>
    <t>Glenmorangie The Taghta</t>
  </si>
  <si>
    <t>Glenmorangie The Tarlogan</t>
  </si>
  <si>
    <t>Glenmorangie The Tayne</t>
  </si>
  <si>
    <t>Glenmorangie Tusail</t>
  </si>
  <si>
    <t>Glenrothes Alba Reserve</t>
  </si>
  <si>
    <t>Glenrothes Bourbon Cask Reserve</t>
  </si>
  <si>
    <t>Glenrothes Elders' Reserve</t>
  </si>
  <si>
    <t>Glenrothes Minister's Reserve</t>
  </si>
  <si>
    <t>Glenrothes Peated Cask Reserve</t>
  </si>
  <si>
    <t>Glenrothes Robur Reserve</t>
  </si>
  <si>
    <t>Glenrothes Select Reserve</t>
  </si>
  <si>
    <t>Glenrothes Sherry Cask Reserve</t>
  </si>
  <si>
    <t>Glenrothes Vintage 1995 (all bottlings)</t>
  </si>
  <si>
    <t>Glenrothes Vintage 1998 (2014)</t>
  </si>
  <si>
    <t>Glenrothes Vintage 2001 (all bottlings)</t>
  </si>
  <si>
    <t>Glenrothes Vintage Reserve (NAS)</t>
  </si>
  <si>
    <t>Glentauchers 1991 18yo (Gordon &amp; MacPhail)</t>
  </si>
  <si>
    <t>Glenturret 10yo</t>
  </si>
  <si>
    <t>Gooderham &amp; Worts 17yo Little Trinity Three Grain (2017)</t>
  </si>
  <si>
    <t>Gooderham &amp; Worts Eleven Souls Four Grain (2018)</t>
  </si>
  <si>
    <t>Gooderham &amp; Worts Four Grain</t>
  </si>
  <si>
    <t>Gouden Carolus Single Malt</t>
  </si>
  <si>
    <t>Grand Macnish</t>
  </si>
  <si>
    <t>Grant's 12yo</t>
  </si>
  <si>
    <t>Grant's 18yo</t>
  </si>
  <si>
    <t>Grant's Blended Sherry Cask</t>
  </si>
  <si>
    <t>Grant's Family Reserve Blended</t>
  </si>
  <si>
    <t>Green Spot</t>
  </si>
  <si>
    <t>Green Spot Chateau Leoville Barton</t>
  </si>
  <si>
    <t>Green Spot Chateau Montelena</t>
  </si>
  <si>
    <t>Hakushu 10yo</t>
  </si>
  <si>
    <t>Hakushu 12yo</t>
  </si>
  <si>
    <t>Hakushu 18yo</t>
  </si>
  <si>
    <t>Hakushu Distiller's Reserve</t>
  </si>
  <si>
    <t>Hakushu NAS</t>
  </si>
  <si>
    <t>Hakushu Sherry Cask</t>
  </si>
  <si>
    <t>Hakushu Single Malt Heavily Peated</t>
  </si>
  <si>
    <t>Hankey Bannister 12yo Regency</t>
  </si>
  <si>
    <t>Hankey Bannister 21yo Partner's Reserve</t>
  </si>
  <si>
    <t>Hankey Bannister Heritage</t>
  </si>
  <si>
    <t>Hankey Bannister Original</t>
  </si>
  <si>
    <t>Hazelburn 12yo (Springbank)</t>
  </si>
  <si>
    <t>Hazelburn 8yo (Springbank)</t>
  </si>
  <si>
    <t>Heaven Hill 6yo BiB</t>
  </si>
  <si>
    <t>Heaven Hill Old Syle Bourbon (white label)</t>
  </si>
  <si>
    <t>Heaven Hill Select Stock Barrel</t>
  </si>
  <si>
    <t>Heaven Hill Trybox Series New Make</t>
  </si>
  <si>
    <t>Henry McKenna 10yo Single Barrel BiB</t>
  </si>
  <si>
    <t>Henry McKenna Straight Bourbon</t>
  </si>
  <si>
    <t>Hibiki 12yo</t>
  </si>
  <si>
    <t>Hibiki 17yo</t>
  </si>
  <si>
    <t>Hibiki 21yo</t>
  </si>
  <si>
    <t>Hibiki Harmony</t>
  </si>
  <si>
    <t>Hibiki Harmony Master's Select</t>
  </si>
  <si>
    <t>High West American Prairie</t>
  </si>
  <si>
    <t>High West Bourye</t>
  </si>
  <si>
    <t>High West Campfire</t>
  </si>
  <si>
    <t>High West Double Rye</t>
  </si>
  <si>
    <t>High West Double Rye Campfire Barrel</t>
  </si>
  <si>
    <t>High West Double Rye Manhattan Barrel</t>
  </si>
  <si>
    <t>High West Midwinter Nightâ€™s Dram Rye</t>
  </si>
  <si>
    <t>High West Rendezvous Rye</t>
  </si>
  <si>
    <t>High West Rocky Mountain Rye 16yo</t>
  </si>
  <si>
    <t>High West Rocky Mountain Rye 21yo</t>
  </si>
  <si>
    <t>High West Son of Bourye</t>
  </si>
  <si>
    <t>High West Yippee Ki-Yay</t>
  </si>
  <si>
    <t>Highland Park 10yo</t>
  </si>
  <si>
    <t>Highland Park 12yo (all reviews)</t>
  </si>
  <si>
    <t>Highland Park 12yo (reviews 2014-2017)</t>
  </si>
  <si>
    <t>Highland Park 12yo (reviews pre-2014)</t>
  </si>
  <si>
    <t>Highland Park 12yo Saint Magnus</t>
  </si>
  <si>
    <t>Highland Park 12yo Viking Honour (post-2017)</t>
  </si>
  <si>
    <t>Highland Park 15yo</t>
  </si>
  <si>
    <t>Highland Park 15yo Fire</t>
  </si>
  <si>
    <t>Highland Park 15yo Freya</t>
  </si>
  <si>
    <t>Highland Park 15yo Loki</t>
  </si>
  <si>
    <t>Highland Park 16yo Odin</t>
  </si>
  <si>
    <t>Highland Park 16yo Thor</t>
  </si>
  <si>
    <t>Highland Park 17yo Ice</t>
  </si>
  <si>
    <t>Highland Park 17yo The Dark</t>
  </si>
  <si>
    <t>Highland Park 17yo The Light</t>
  </si>
  <si>
    <t>Highland Park 18yo</t>
  </si>
  <si>
    <t>Highland Park 21yo</t>
  </si>
  <si>
    <t>Highland Park 25yo</t>
  </si>
  <si>
    <t>Highland Park 30yo</t>
  </si>
  <si>
    <t>Highland Park 40yo</t>
  </si>
  <si>
    <t>Highland Park Dark Origins</t>
  </si>
  <si>
    <t>Highland Park Einar</t>
  </si>
  <si>
    <t>Highland Park Full Volume</t>
  </si>
  <si>
    <t>Highland Park Harald</t>
  </si>
  <si>
    <t>Highland Park Magnus (2017)</t>
  </si>
  <si>
    <t>Highland Park Sigurd</t>
  </si>
  <si>
    <t>Highland Park Svein</t>
  </si>
  <si>
    <t>Highland Park Valkyrie</t>
  </si>
  <si>
    <t>Highland Queen</t>
  </si>
  <si>
    <t>Highwood Ninety 5yo</t>
  </si>
  <si>
    <t>Highwood Ninety Rye 20yo</t>
  </si>
  <si>
    <t>Hiram Walker Special Old Rye</t>
  </si>
  <si>
    <t>Ichiro's Malt &amp; Grain</t>
  </si>
  <si>
    <t>Ichiro's Malt Chichibu The First</t>
  </si>
  <si>
    <t>Ichiro's Malt Chichibu The Floor Malted</t>
  </si>
  <si>
    <t>Ichiro's Malt Chichibu The Peated</t>
  </si>
  <si>
    <t>Ichiro's Malt Double Distilleries</t>
  </si>
  <si>
    <t>Ichiro's Malt Mizunara Wood Reserve (MWR)</t>
  </si>
  <si>
    <t>Ichiro's Malt The Joker</t>
  </si>
  <si>
    <t>Ileach Peated Islay</t>
  </si>
  <si>
    <t>Ileach Peated Islay Cask Strength</t>
  </si>
  <si>
    <t>Inchgower 14yo (F&amp;F)</t>
  </si>
  <si>
    <t>Islay Mist 8yo</t>
  </si>
  <si>
    <t>J&amp;B Rare</t>
  </si>
  <si>
    <t>J.P. Wiserâ€™s 15yo</t>
  </si>
  <si>
    <t>J.P. Wiserâ€™s 18yo</t>
  </si>
  <si>
    <t>J.P. Wiserâ€™s 35yo (2017)</t>
  </si>
  <si>
    <t>J.P. Wiserâ€™s 35yo (2018)</t>
  </si>
  <si>
    <t>J.P. Wiserâ€™s Canada 2018</t>
  </si>
  <si>
    <t>J.P. Wiserâ€™s One Fifty</t>
  </si>
  <si>
    <t>J.P. Wiserâ€™s Red Letter</t>
  </si>
  <si>
    <t>J.P. Wiserâ€™s Rye</t>
  </si>
  <si>
    <t>J.P. Wiser's Deluxe</t>
  </si>
  <si>
    <t>J.P. Wiser's Dissertation</t>
  </si>
  <si>
    <t>J.P. Wiser's Double Still Rye</t>
  </si>
  <si>
    <t>J.P. Wiser's Hopped</t>
  </si>
  <si>
    <t>J.P. Wiser's Last Barrels</t>
  </si>
  <si>
    <t>J.P. Wiser's Legacy</t>
  </si>
  <si>
    <t>J.P. Wiser's Seasoned Oak</t>
  </si>
  <si>
    <t>J.P. Wiser's Small Batch</t>
  </si>
  <si>
    <t>J.P. Wiser's Special Blend</t>
  </si>
  <si>
    <t>J.P. Wiser's Triple Barrel Rye</t>
  </si>
  <si>
    <t>J.P. Wiser's Union 52</t>
  </si>
  <si>
    <t>Jack Daniel's 150th Anniversary</t>
  </si>
  <si>
    <t>Jack Daniel's Gentleman Jack</t>
  </si>
  <si>
    <t>Jack Daniel's Master Distiller (all series)</t>
  </si>
  <si>
    <t>Jack Daniel's No. 27 Gold Double Barrelled</t>
  </si>
  <si>
    <t>Jack Daniel's Old No. 7</t>
  </si>
  <si>
    <t>Jack Daniel's Rested Tennessee Rye (Batch 1/2)</t>
  </si>
  <si>
    <t>Jack Daniel's Single Barrel</t>
  </si>
  <si>
    <t>Jack Daniel's Single Barrel Rye</t>
  </si>
  <si>
    <t>Jameson 12yo Special Reserve</t>
  </si>
  <si>
    <t>Jameson 18yo Limited Reserve</t>
  </si>
  <si>
    <t>Jameson Blender's Dog Irish Whiskey</t>
  </si>
  <si>
    <t>Jameson Bold Irish Whiskey</t>
  </si>
  <si>
    <t>Jameson Caskmates Stout Edition</t>
  </si>
  <si>
    <t>Jameson Cooper's Croze Irish Whiskey</t>
  </si>
  <si>
    <t>Jameson Crested Irish Whiskey</t>
  </si>
  <si>
    <t>Jameson Distiller's Safe Irish Whiskey</t>
  </si>
  <si>
    <t>Jameson Gold Reserve</t>
  </si>
  <si>
    <t>Jameson Irish Whiskey</t>
  </si>
  <si>
    <t>Jameson Lively Irish Whiskey</t>
  </si>
  <si>
    <t>Jameson Round Irish Whiskey</t>
  </si>
  <si>
    <t>Jameson Select Reserve (Black Barrel)</t>
  </si>
  <si>
    <t>Jameson Signature Reserve</t>
  </si>
  <si>
    <t>Jefferson's 18yo Presidential Select</t>
  </si>
  <si>
    <t>Jefferson's Ocean</t>
  </si>
  <si>
    <t>Jefferson's Ocean Aged at Sea</t>
  </si>
  <si>
    <t>Jefferson's Reserve Very Old Kentucky Straight Bourbon</t>
  </si>
  <si>
    <t>Jefferson's Straight Rye 10yo</t>
  </si>
  <si>
    <t>Jefferson's Very Small Batch Bourbon</t>
  </si>
  <si>
    <t>Jim Beam 12yo Signature Craft</t>
  </si>
  <si>
    <t>Jim Beam Black Label</t>
  </si>
  <si>
    <t>Jim Beam Bonded</t>
  </si>
  <si>
    <t>Jim Beam Devil's Cut</t>
  </si>
  <si>
    <t>Jim Beam Distillers Masterpiece PX Sherry Cask Finish</t>
  </si>
  <si>
    <t>Jim Beam Distillers Series</t>
  </si>
  <si>
    <t>Jim Beam Double Oak</t>
  </si>
  <si>
    <t>Jim Beam Pre-Prohibition Rye</t>
  </si>
  <si>
    <t>Jim Beam Red Stag (Black Cherry)</t>
  </si>
  <si>
    <t>Jim Beam Rye</t>
  </si>
  <si>
    <t>Jim Beam Single Barrel</t>
  </si>
  <si>
    <t>Jim Beam White Label</t>
  </si>
  <si>
    <t>John Barr Reserve (Black Label)</t>
  </si>
  <si>
    <t>Johnnie Walker 10yo Rye Cask Finish</t>
  </si>
  <si>
    <t>Johnnie Walker 12yo Black Label</t>
  </si>
  <si>
    <t>Johnnie Walker Blue Label</t>
  </si>
  <si>
    <t>Johnnie Walker Double Black</t>
  </si>
  <si>
    <t>Johnnie Walker Explorerâ€™s Club The Adventurer</t>
  </si>
  <si>
    <t>Johnnie Walker Explorerâ€™s Club The Gold Route</t>
  </si>
  <si>
    <t>Johnnie Walker Explorerâ€™s Club The Royal Route</t>
  </si>
  <si>
    <t>Johnnie Walker Explorerâ€™s Club The Spice Road</t>
  </si>
  <si>
    <t>Johnnie Walker Gold Label Reserve</t>
  </si>
  <si>
    <t>Johnnie Walker Green Label</t>
  </si>
  <si>
    <t>Johnnie Walker Platinum Label</t>
  </si>
  <si>
    <t>Johnnie Walker Red Label</t>
  </si>
  <si>
    <t>Jura 10yo Origin</t>
  </si>
  <si>
    <t>Jura 12yo Elixir</t>
  </si>
  <si>
    <t>Jura 16yo</t>
  </si>
  <si>
    <t>Jura 16yo Diurach's Own</t>
  </si>
  <si>
    <t>Jura 18yo</t>
  </si>
  <si>
    <t>Jura 21yo</t>
  </si>
  <si>
    <t>Jura 21yo 200th Anniversary</t>
  </si>
  <si>
    <t>Jura Brooklyn</t>
  </si>
  <si>
    <t>Jura Prophecy</t>
  </si>
  <si>
    <t>Jura Seven Wood</t>
  </si>
  <si>
    <t>Jura Superstition</t>
  </si>
  <si>
    <t>Jura Turas Mara</t>
  </si>
  <si>
    <t>Kakubin (Suntory Whisky)</t>
  </si>
  <si>
    <t>Karuizawa 1990 Sherry Butt</t>
  </si>
  <si>
    <t>Karuizawa Asama Vintages 1999-2000</t>
  </si>
  <si>
    <t>Kavalan Brandy Oak</t>
  </si>
  <si>
    <t>Kavalan Concertmaster Port Cask</t>
  </si>
  <si>
    <t>Kavalan Distillery Reserve Peaty Cask</t>
  </si>
  <si>
    <t>Kavalan Distillery Reserve Rum Cask</t>
  </si>
  <si>
    <t>Kavalan ex-Bourbon Oak</t>
  </si>
  <si>
    <t>Kavalan King Car Conductor</t>
  </si>
  <si>
    <t>Kavalan Podium</t>
  </si>
  <si>
    <t>Kavalan Sherry Oak</t>
  </si>
  <si>
    <t>Kavalan Single Malt Whisky</t>
  </si>
  <si>
    <t>Kavalan Solist Amontillado Cask</t>
  </si>
  <si>
    <t>Kavalan Solist Ex-Bourbon</t>
  </si>
  <si>
    <t>Kavalan Solist Fino Sherry Cask</t>
  </si>
  <si>
    <t>Kavalan Solist Manzanilla Cask</t>
  </si>
  <si>
    <t>Kavalan Solist Moscatel Cask</t>
  </si>
  <si>
    <t>Kavalan Solist Port Cask</t>
  </si>
  <si>
    <t>Kavalan Solist PX Cask</t>
  </si>
  <si>
    <t>Kavalan Solist Sherry Cask</t>
  </si>
  <si>
    <t>Kavalan Solist Vinho Barrique</t>
  </si>
  <si>
    <t>Kilbeggan 8yo Single Grain (Greenore)</t>
  </si>
  <si>
    <t>Kilbeggan Irish Reserve Malt Whiskey</t>
  </si>
  <si>
    <t>Kilchoman 100% Islay (all editions)</t>
  </si>
  <si>
    <t>Kilchoman 2007 Vintage</t>
  </si>
  <si>
    <t>Kilchoman 2008 Vintage</t>
  </si>
  <si>
    <t>Kilchoman 2009 Vintage</t>
  </si>
  <si>
    <t>Kilchoman Bourbon Single Cask</t>
  </si>
  <si>
    <t>Kilchoman Coull Point</t>
  </si>
  <si>
    <t>Kilchoman Loch Gorm</t>
  </si>
  <si>
    <t>Kilchoman Machir Bay (all vintages)</t>
  </si>
  <si>
    <t>Kilchoman Madeira Cask Matured</t>
  </si>
  <si>
    <t>Kilchoman Original Cask Strength</t>
  </si>
  <si>
    <t>Kilchoman Port Cask Matured</t>
  </si>
  <si>
    <t>Kilchoman PX Sherry Finish</t>
  </si>
  <si>
    <t>Kilchoman Sanaig</t>
  </si>
  <si>
    <t>Kilchoman Sauternes Cask Matured</t>
  </si>
  <si>
    <t>Kilchoman Sherry Single Cask</t>
  </si>
  <si>
    <t>Kilchoman Spring 2011 Release</t>
  </si>
  <si>
    <t>Kilchoman Winter 2010 Release</t>
  </si>
  <si>
    <t>Kilkerran 12yo</t>
  </si>
  <si>
    <t>Kilkerran Work in Progress</t>
  </si>
  <si>
    <t>Kilkerran Work in Progress Bourbon Wood</t>
  </si>
  <si>
    <t>Kilkerran Work in Progress Sherry Wood</t>
  </si>
  <si>
    <t>Kininvie 17yo (all batches)</t>
  </si>
  <si>
    <t>Kininvie 23yo (all batches)</t>
  </si>
  <si>
    <t>Kirin 18yo (Fuji Sanroku)</t>
  </si>
  <si>
    <t>Kirin 50% Blend (Fuji Gotemba)</t>
  </si>
  <si>
    <t>Knappogue Castle 12yo</t>
  </si>
  <si>
    <t>Knappogue Castle 14yo Twin Wood</t>
  </si>
  <si>
    <t>Knappogue Castle 16yo Twin Wood</t>
  </si>
  <si>
    <t>Knappogue Castle Vintage</t>
  </si>
  <si>
    <t>Knob Creek Single Barrel Reserve Bourbon</t>
  </si>
  <si>
    <t>Knob Creek Small Batch 9yo Bourbon</t>
  </si>
  <si>
    <t>Knob Creek Small Batch Straight Rye Whiskey</t>
  </si>
  <si>
    <t>Knockando 12yo (All Vintages)</t>
  </si>
  <si>
    <t>Koval Single Barrel Bourbon</t>
  </si>
  <si>
    <t>Koval Single Barrel Four Grain</t>
  </si>
  <si>
    <t>Koval Single Barrel Millet Whiskey</t>
  </si>
  <si>
    <t>Koval Single Barrel Rye</t>
  </si>
  <si>
    <t>Lagavulin 12yo Cask Strength</t>
  </si>
  <si>
    <t>Lagavulin 16yo</t>
  </si>
  <si>
    <t>Lagavulin 8yo</t>
  </si>
  <si>
    <t>Lagavulin Distiller's Edition (All Vintages)</t>
  </si>
  <si>
    <t>Laphroaig 10yo</t>
  </si>
  <si>
    <t>Laphroaig 10yo Cask Strength (all batches)</t>
  </si>
  <si>
    <t>Laphroaig 15yo (200th Anniversary)</t>
  </si>
  <si>
    <t>Laphroaig 18yo</t>
  </si>
  <si>
    <t>Laphroaig 21yo</t>
  </si>
  <si>
    <t>Laphroaig 25yo</t>
  </si>
  <si>
    <t>Laphroaig 27yo 57.4% 1980-2007 (OB 5 Oloroso Casks 972 Bts)</t>
  </si>
  <si>
    <t>Laphroaig An Cuan Mor</t>
  </si>
  <si>
    <t>Laphroaig Cairdeas 2013 Port Wood</t>
  </si>
  <si>
    <t>Laphroaig Cairdeas 2014 Amontillado</t>
  </si>
  <si>
    <t>Laphroaig Cairdeas 2015</t>
  </si>
  <si>
    <t>Laphroaig Cairdeas 2016 Madeira</t>
  </si>
  <si>
    <t>Laphroaig Cairdeas 2017</t>
  </si>
  <si>
    <t>Laphroaig Cairdeas 2018 Fino</t>
  </si>
  <si>
    <t>Laphroaig Lore</t>
  </si>
  <si>
    <t>Laphroaig PX Triple Matured</t>
  </si>
  <si>
    <t>Laphroaig QA Cask</t>
  </si>
  <si>
    <t>Laphroaig Quarter Cask</t>
  </si>
  <si>
    <t>Laphroaig Select</t>
  </si>
  <si>
    <t>Laphroaig Triple Wood</t>
  </si>
  <si>
    <t>Larceny Small Batch Bourbon</t>
  </si>
  <si>
    <t>Ledaig 10yo</t>
  </si>
  <si>
    <t>Ledaig 13yo Amontillado Cask Finish</t>
  </si>
  <si>
    <t>Ledaig 18yo</t>
  </si>
  <si>
    <t>Ledaig 1996</t>
  </si>
  <si>
    <t>Ledaig 19yo Marsala Finish</t>
  </si>
  <si>
    <t>Ledaig 42yo</t>
  </si>
  <si>
    <t>Ledaig 42yo Dusgadh</t>
  </si>
  <si>
    <t>Linkwood 12yo (F&amp;F)</t>
  </si>
  <si>
    <t>Lismore 21yo</t>
  </si>
  <si>
    <t>Loch Lomond</t>
  </si>
  <si>
    <t>Lohin McKinnon Single Malt</t>
  </si>
  <si>
    <t>Lohin McKinnon Wine Barrel Finished (Black Sage)</t>
  </si>
  <si>
    <t>Longmorn 15yo</t>
  </si>
  <si>
    <t>Longmorn 16yo</t>
  </si>
  <si>
    <t>Longmorn Distiller's Choice</t>
  </si>
  <si>
    <t>Longrow 10yo</t>
  </si>
  <si>
    <t>Longrow 10yo Tokaji Finish</t>
  </si>
  <si>
    <t>Longrow 18yo</t>
  </si>
  <si>
    <t>Longrow 7yo Gaja Barolo Finish</t>
  </si>
  <si>
    <t>Longrow CV</t>
  </si>
  <si>
    <t>Longrow Peated</t>
  </si>
  <si>
    <t>Longrow Red 11yo Australian Shiraz</t>
  </si>
  <si>
    <t>Longrow Red 11yo Cabernet Sauvignon</t>
  </si>
  <si>
    <t>Longrow Red 11yo Port Cask</t>
  </si>
  <si>
    <t>Longrow Red 12yo Pinot Noir Finish</t>
  </si>
  <si>
    <t>Longrow Red 14yo Burgundy Wood</t>
  </si>
  <si>
    <t>Lot 40</t>
  </si>
  <si>
    <t>Lot 40 Cask Strength (Single Cask)</t>
  </si>
  <si>
    <t>Lot 40 Cask Strength 11 Year Old (2018)</t>
  </si>
  <si>
    <t>Lot 40 Cask Strength 12 Year Old (2017)</t>
  </si>
  <si>
    <t>Macallan 10yo Fine Oak</t>
  </si>
  <si>
    <t>Macallan 10yo Sherry Oak</t>
  </si>
  <si>
    <t>Macallan 10yo Sherry Oak Cask Strength</t>
  </si>
  <si>
    <t>Macallan 12yo Double Cask</t>
  </si>
  <si>
    <t>Macallan 12yo Fine Oak</t>
  </si>
  <si>
    <t>Macallan 12yo Sherry Oak</t>
  </si>
  <si>
    <t>Macallan 15yo Fine Oak</t>
  </si>
  <si>
    <t>Macallan 17yo Fine Oak</t>
  </si>
  <si>
    <t>Macallan 1824 Amber</t>
  </si>
  <si>
    <t>Macallan 1824 Gold</t>
  </si>
  <si>
    <t>Macallan 1824 Rare Cask</t>
  </si>
  <si>
    <t>Macallan 1824 Ruby</t>
  </si>
  <si>
    <t>Macallan 1824 Select Oak</t>
  </si>
  <si>
    <t>Macallan 1824 Sienna</t>
  </si>
  <si>
    <t>Macallan 18yo Fine Oak</t>
  </si>
  <si>
    <t>Macallan 18yo Sherry Oak</t>
  </si>
  <si>
    <t>Macallan 21yo Fine Oak</t>
  </si>
  <si>
    <t>Macallan 25yo Fine Oak</t>
  </si>
  <si>
    <t>Macallan 25yo Sherry Oak</t>
  </si>
  <si>
    <t>Macallan 30yo Fine Oak</t>
  </si>
  <si>
    <t>Macallan Cask Strength</t>
  </si>
  <si>
    <t>Macallan Classic Cut</t>
  </si>
  <si>
    <t>Macallan Edition No. 1</t>
  </si>
  <si>
    <t>Macallan Edition No. 2</t>
  </si>
  <si>
    <t>Macallan Edition No. 3</t>
  </si>
  <si>
    <t>Macallan Edition No. 4</t>
  </si>
  <si>
    <t>Macallan Reflexion</t>
  </si>
  <si>
    <t>Macallan Whisky Maker's Edition</t>
  </si>
  <si>
    <t>Mackinlay's Shackleton Blended Malt</t>
  </si>
  <si>
    <t>Mackinlay's Shackleton Rare Old Highland Malt (both limited editions)</t>
  </si>
  <si>
    <t>Mackinlay's Shackleton Rare Old Highland Malt Discovery edition</t>
  </si>
  <si>
    <t>Mackinlay's Shackleton Rare Old Highland Malt Journey edition</t>
  </si>
  <si>
    <t>Mackmyra Blomstertid</t>
  </si>
  <si>
    <t>Mackmyra Iskristall</t>
  </si>
  <si>
    <t>Mackmyra Midnattssol</t>
  </si>
  <si>
    <t>Mackmyra Midvinter</t>
  </si>
  <si>
    <t>Mackmyra Moment GlÃ¶d</t>
  </si>
  <si>
    <t>Mackmyra Moment Jakt</t>
  </si>
  <si>
    <t>Mackmyra Moment Jord</t>
  </si>
  <si>
    <t>Mackmyra Moment KÃ¤lla</t>
  </si>
  <si>
    <t>Mackmyra Moment MalstrÃ¶m (Maelstrom)</t>
  </si>
  <si>
    <t>Mackmyra Moment Rimfrost</t>
  </si>
  <si>
    <t>Mackmyra Moment Solsken</t>
  </si>
  <si>
    <t>Mackmyra Moment Urberg</t>
  </si>
  <si>
    <t>Mackmyra Preludium 03</t>
  </si>
  <si>
    <t>Mackmyra Reserve Single Cask (various casks)</t>
  </si>
  <si>
    <t>Mackmyra Skordetid</t>
  </si>
  <si>
    <t>Mackmyra Special 01</t>
  </si>
  <si>
    <t>Mackmyra Special 02</t>
  </si>
  <si>
    <t>Mackmyra Special 03</t>
  </si>
  <si>
    <t>Mackmyra Special 04</t>
  </si>
  <si>
    <t>Mackmyra Special 05</t>
  </si>
  <si>
    <t>Mackmyra Special 07</t>
  </si>
  <si>
    <t>Mackmyra Special 08</t>
  </si>
  <si>
    <t>Mackmyra Special 09</t>
  </si>
  <si>
    <t>Mackmyra Special 10</t>
  </si>
  <si>
    <t>Mackmyra Svensk Ek</t>
  </si>
  <si>
    <t>Mackmyra Svensk RÃ¶k</t>
  </si>
  <si>
    <t>Mackmyra Ten Years 10yo</t>
  </si>
  <si>
    <t>Mackmyra The First Edition (Den FÃ¶rsta UtgÃ¥van)</t>
  </si>
  <si>
    <t>Mackmyra The Swedish Whisky (Brukswhisky)</t>
  </si>
  <si>
    <t>Mackmyra Vit Hund</t>
  </si>
  <si>
    <t>Maker's Mark</t>
  </si>
  <si>
    <t>Maker's Mark 46</t>
  </si>
  <si>
    <t>Maker's Mark Cask Strength</t>
  </si>
  <si>
    <t>Mannochmore 12yo (F&amp;F)</t>
  </si>
  <si>
    <t>Mars Iwai Tradition</t>
  </si>
  <si>
    <t>Mars Kogamatake The Revival 2011</t>
  </si>
  <si>
    <t>Mars Maltage Cosmo</t>
  </si>
  <si>
    <t>Masterson's Straight Barley 10yo</t>
  </si>
  <si>
    <t>Masterson's Straight Rye 10yo</t>
  </si>
  <si>
    <t>Masterson's Straight Wheat 12yo</t>
  </si>
  <si>
    <t>McClelland's Highland Single Malt</t>
  </si>
  <si>
    <t>McClelland's Islay Single Malt</t>
  </si>
  <si>
    <t>McClelland's Lowland Single Malt</t>
  </si>
  <si>
    <t>McClelland's Speyside Single Malt</t>
  </si>
  <si>
    <t>Mellow Corn BiB</t>
  </si>
  <si>
    <t>Michter's 10yo Single Barrel Bourbon</t>
  </si>
  <si>
    <t>Michter's 10yo Single Barrel Rye</t>
  </si>
  <si>
    <t>Michter's 20yo Single Barrel Bourbon</t>
  </si>
  <si>
    <t>Michter's Barrel Strength Rye</t>
  </si>
  <si>
    <t>Michter's Single Barrel Straight Rye</t>
  </si>
  <si>
    <t>Michter's Small Batch US*1 Bourbon</t>
  </si>
  <si>
    <t>Michter's Sour Mash</t>
  </si>
  <si>
    <t>Michter's Toasted Barrel</t>
  </si>
  <si>
    <t>Midleton Barry Crockett Legacy</t>
  </si>
  <si>
    <t>Midleton Dair Ghaelach</t>
  </si>
  <si>
    <t>Midleton Very Rare (all vintages)</t>
  </si>
  <si>
    <t>Midleton Very Rare 2015</t>
  </si>
  <si>
    <t>Midleton Very Rare 2016</t>
  </si>
  <si>
    <t>Millstone 100 Rye</t>
  </si>
  <si>
    <t>Millstone 12yo Sherry Cask</t>
  </si>
  <si>
    <t>Millstone 8yo French Oak</t>
  </si>
  <si>
    <t>Miltonduff 10yo (F&amp;F)</t>
  </si>
  <si>
    <t>Monkey Shoulder</t>
  </si>
  <si>
    <t>Mortlach 15yo (Gordon &amp; MacPhail)</t>
  </si>
  <si>
    <t>Mortlach 16yo (F&amp;F)</t>
  </si>
  <si>
    <t>Mortlach 18yo</t>
  </si>
  <si>
    <t>Mortlach Rare Old</t>
  </si>
  <si>
    <t>Mortlach Special Strength</t>
  </si>
  <si>
    <t>Nikka 12yo Premium Blended</t>
  </si>
  <si>
    <t>Nikka All Malt</t>
  </si>
  <si>
    <t>Nikka Coffey Grain</t>
  </si>
  <si>
    <t>Nikka Coffey Malt</t>
  </si>
  <si>
    <t>Nikka From the Barrel</t>
  </si>
  <si>
    <t>Nikka Gold &amp; Gold</t>
  </si>
  <si>
    <t>Nikka Miyagikyo 10yo</t>
  </si>
  <si>
    <t>Nikka Miyagikyo 12yo</t>
  </si>
  <si>
    <t>Nikka Miyagikyo 15yo</t>
  </si>
  <si>
    <t>Nikka Miyagikyo NAS</t>
  </si>
  <si>
    <t>Nikka Pure Malt Black</t>
  </si>
  <si>
    <t>Nikka Pure Malt Red</t>
  </si>
  <si>
    <t>Nikka Pure Malt White</t>
  </si>
  <si>
    <t>Nikka Single Cask Coffey Malt 12yo</t>
  </si>
  <si>
    <t>Nikka Super</t>
  </si>
  <si>
    <t>Nikka Taketsuru 12yo</t>
  </si>
  <si>
    <t>Nikka Taketsuru 17yo</t>
  </si>
  <si>
    <t>Nikka Taketsuru 21yo</t>
  </si>
  <si>
    <t>Nikka Taketsuru NAS</t>
  </si>
  <si>
    <t>Nikka Yoichi 10yo</t>
  </si>
  <si>
    <t>Nikka Yoichi 12yo</t>
  </si>
  <si>
    <t>Nikka Yoichi 15yo</t>
  </si>
  <si>
    <t>Nikka Yoichi NAS</t>
  </si>
  <si>
    <t>Oban 14yo</t>
  </si>
  <si>
    <t>Oban 18yo</t>
  </si>
  <si>
    <t>Oban 21yo</t>
  </si>
  <si>
    <t>Oban Distillers Edition (all vintages)</t>
  </si>
  <si>
    <t>Oban Little Bay</t>
  </si>
  <si>
    <t>Ohishi Brandy Cask</t>
  </si>
  <si>
    <t>Ohishi Sherry Cask</t>
  </si>
  <si>
    <t>Ohishi Sherry Single Cask</t>
  </si>
  <si>
    <t>Okanagan Spirits Laird of Fintry (all editions)</t>
  </si>
  <si>
    <t>Old Ballantruan Peated (Toumintoul)</t>
  </si>
  <si>
    <t>Old Fitzgerald BiB</t>
  </si>
  <si>
    <t>Old Fitzgerald Kentucky Straight Bourbon</t>
  </si>
  <si>
    <t>Old Forester</t>
  </si>
  <si>
    <t>Old Forester 1870 Original Batch</t>
  </si>
  <si>
    <t>Old Forester 1897 BiB</t>
  </si>
  <si>
    <t>Old Forester 1920 Prohibition Style</t>
  </si>
  <si>
    <t>Old Forester Birthday (2012-2016)</t>
  </si>
  <si>
    <t>Old Forester Signature (100 Proof)</t>
  </si>
  <si>
    <t>Old Forester Statesman</t>
  </si>
  <si>
    <t>Old Grand-Dad Bourbon (80/86 Proof)</t>
  </si>
  <si>
    <t>Old Grand-Dad Bourbon 100 BiB</t>
  </si>
  <si>
    <t>Old Grand-Dad Bourbon 114</t>
  </si>
  <si>
    <t>Old Overholt</t>
  </si>
  <si>
    <t>Old Pulteney 12yo</t>
  </si>
  <si>
    <t>Old Pulteney 17yo</t>
  </si>
  <si>
    <t>Old Pulteney 21yo</t>
  </si>
  <si>
    <t>Old Pulteney 25yo</t>
  </si>
  <si>
    <t>Old Pulteney Navigator</t>
  </si>
  <si>
    <t>Old Rip Van Winkle 10yo</t>
  </si>
  <si>
    <t>Old Weller Antique 107</t>
  </si>
  <si>
    <t>Orphan Barrel Barterhouse Bourbon 20yo</t>
  </si>
  <si>
    <t>Orphan Barrel Entrapment Canadian 25yo</t>
  </si>
  <si>
    <t>P&amp;M Blended Whisky</t>
  </si>
  <si>
    <t>Pappy Van Winkle Family Reserve Bourbon 15yo</t>
  </si>
  <si>
    <t>Pappy Van Winkle Family Reserve Bourbon 20yo</t>
  </si>
  <si>
    <t>Pappy Van Winkle Family Reserve Bourbon 23yo</t>
  </si>
  <si>
    <t>Parkerâ€™s Heritage 10th 24yo Kentucky Straight Bourbon</t>
  </si>
  <si>
    <t>Parkerâ€™s Heritage 11th 2017 11yo</t>
  </si>
  <si>
    <t>Parkerâ€™s Heritage 2nd 27yo Kentucky Straight Boubon</t>
  </si>
  <si>
    <t>Parkerâ€™s Heritage 4th 10yo Wheated Mash Bill Bourbon</t>
  </si>
  <si>
    <t>Parkerâ€™s Heritage 5th 10yo Cognac Barrel Finished</t>
  </si>
  <si>
    <t>Parkerâ€™s Heritage 6th Blend of Mashbills</t>
  </si>
  <si>
    <t>Parkerâ€™s Heritage 7th 10yo Promise of Hope</t>
  </si>
  <si>
    <t>Parkerâ€™s Heritage 8th 13yo Wheat Whiskey</t>
  </si>
  <si>
    <t>Parkerâ€™s Heritage 9th 8yo Malt Whiskey</t>
  </si>
  <si>
    <t>Passport Blended Scotch</t>
  </si>
  <si>
    <t>Paul John Bold</t>
  </si>
  <si>
    <t>Paul John Brilliance</t>
  </si>
  <si>
    <t>Paul John Classic Select Cask</t>
  </si>
  <si>
    <t>Paul John Edited</t>
  </si>
  <si>
    <t>Paul John Peated Select Cask</t>
  </si>
  <si>
    <t>Paul John Single Cask</t>
  </si>
  <si>
    <t>Penderyn Aur Cymru</t>
  </si>
  <si>
    <t>Penderyn Celt</t>
  </si>
  <si>
    <t>Penderyn Legend</t>
  </si>
  <si>
    <t>Penderyn Madeira</t>
  </si>
  <si>
    <t>Penderyn Myth</t>
  </si>
  <si>
    <t>Penderyn Peated</t>
  </si>
  <si>
    <t>Penderyn Portwood</t>
  </si>
  <si>
    <t>Penderyn Sherrywood</t>
  </si>
  <si>
    <t>Pendleton (Let'er Buck)</t>
  </si>
  <si>
    <t>Pendleton 1910</t>
  </si>
  <si>
    <t>Pig's Nose 5yo Blended Malt</t>
  </si>
  <si>
    <t>Pike Creek 10yo Port-finished</t>
  </si>
  <si>
    <t>Pike Creek 10yo Rum-finished</t>
  </si>
  <si>
    <t>Pike Creek 21yo Double Barrel European Oak Cask (2018)</t>
  </si>
  <si>
    <t>Pike Creek 21yo Double Barrel Speyside Cask Finish (2017)</t>
  </si>
  <si>
    <t>Pikesville Straight Rye</t>
  </si>
  <si>
    <t>Port Ellen (all OB releases)</t>
  </si>
  <si>
    <t>Port Ellen 10th release 31yo</t>
  </si>
  <si>
    <t>Port Ellen 11th release 32yo</t>
  </si>
  <si>
    <t>Port Ellen 12th release 32yo</t>
  </si>
  <si>
    <t>Port Ellen 14th release 35yo</t>
  </si>
  <si>
    <t>Port Ellen 15th release 32yo</t>
  </si>
  <si>
    <t>Port Ellen 16th release 37yo</t>
  </si>
  <si>
    <t>Port Ellen 2nd release 24yo 54.3%</t>
  </si>
  <si>
    <t>Port Ellen 2nd release 24yo 59.35%</t>
  </si>
  <si>
    <t>Port Ellen 3rd release 24yo</t>
  </si>
  <si>
    <t>Port Ellen 4th release 25yo</t>
  </si>
  <si>
    <t>Port Ellen 6th release 27yo</t>
  </si>
  <si>
    <t>Port Ellen 7th release 28yo</t>
  </si>
  <si>
    <t>Port Ellen 8th release 29yo</t>
  </si>
  <si>
    <t>Port Ellen 9th release 30yo</t>
  </si>
  <si>
    <t>Port Ellen Douglas Laing McGibbon's Provenance John Milroy 23yo (all editions)</t>
  </si>
  <si>
    <t>Potter's Special Old</t>
  </si>
  <si>
    <t>Powers 12yo John's Lane</t>
  </si>
  <si>
    <t>Powers 12yo Reserve</t>
  </si>
  <si>
    <t>Powers Gold Label</t>
  </si>
  <si>
    <t>Powers Signature Release</t>
  </si>
  <si>
    <t>Powers Three Swallow</t>
  </si>
  <si>
    <t>Prichardâ€™s Rye</t>
  </si>
  <si>
    <t>Proof Whisky</t>
  </si>
  <si>
    <t>Rebel Yell Kentucky Bourbon</t>
  </si>
  <si>
    <t>Redbreast 12yo</t>
  </si>
  <si>
    <t>Redbreast 12yo Cask Strength</t>
  </si>
  <si>
    <t>Redbreast 15yo</t>
  </si>
  <si>
    <t>Redbreast 21yo</t>
  </si>
  <si>
    <t>Redbreast All Sherry Single Cask 1999</t>
  </si>
  <si>
    <t>Redbreast Lustau Edition</t>
  </si>
  <si>
    <t>Redbreast Mano a LÃ¡mh</t>
  </si>
  <si>
    <t>Redemption High Rye Bourbon</t>
  </si>
  <si>
    <t>Rich and Rare</t>
  </si>
  <si>
    <t>Rich and Rare Reserve</t>
  </si>
  <si>
    <t>Rittenhouse Rye 100 Proof</t>
  </si>
  <si>
    <t>Royal Brackla 12yo</t>
  </si>
  <si>
    <t>Royal Brackla 16yo</t>
  </si>
  <si>
    <t>Royal Brackla 21yo</t>
  </si>
  <si>
    <t>Royal Canadian Small Batch</t>
  </si>
  <si>
    <t>Royal Lochnagar 12yo</t>
  </si>
  <si>
    <t>Russell's Reserve 6yo Rye</t>
  </si>
  <si>
    <t>Russell's Reserve Single Barrel</t>
  </si>
  <si>
    <t>Russell's Reserve Small Batch 10yo Bourbon</t>
  </si>
  <si>
    <t>Santis Alpstein (all editions)</t>
  </si>
  <si>
    <t>Santis Cask Strength Peated</t>
  </si>
  <si>
    <t>Santis Edition Dreifaltigkeit</t>
  </si>
  <si>
    <t>Santis Edition Dreifaltigkeit / Cask Strength Peated</t>
  </si>
  <si>
    <t>Santis Edition SÃ¤ntis</t>
  </si>
  <si>
    <t>Santis Edition Sigel</t>
  </si>
  <si>
    <t>Sazerac 18yo</t>
  </si>
  <si>
    <t>Sazerac Straight Rye</t>
  </si>
  <si>
    <t>Scallywag</t>
  </si>
  <si>
    <t>Scallywag 13yo</t>
  </si>
  <si>
    <t>Scallywag Cask Strength (all batches)</t>
  </si>
  <si>
    <t>Scapa 16yo</t>
  </si>
  <si>
    <t>Scapa Skiren</t>
  </si>
  <si>
    <t>Schenley Golden Wedding</t>
  </si>
  <si>
    <t>Seagram's Canadian 83</t>
  </si>
  <si>
    <t>Seagram's VO</t>
  </si>
  <si>
    <t>Sheep Dip 1999 Amoroso Blended Malt</t>
  </si>
  <si>
    <t>Sheep Dip Blended Malt</t>
  </si>
  <si>
    <t>Sheep Dip Old Hebridean 1990 Blended Malt</t>
  </si>
  <si>
    <t>Silk Tassel</t>
  </si>
  <si>
    <t>Singleton of Dufftown 12yo</t>
  </si>
  <si>
    <t>Singleton of Dufftown 15yo</t>
  </si>
  <si>
    <t>Singleton of Dufftown 18yo</t>
  </si>
  <si>
    <t>Singleton of Dufftown Spey Cascade</t>
  </si>
  <si>
    <t>Singleton of Dufftown Tailfire</t>
  </si>
  <si>
    <t>Singleton of Dufftown UnitÃ©</t>
  </si>
  <si>
    <t>Singleton of Glen Ord 12yo</t>
  </si>
  <si>
    <t>Singleton of Glen Ord 15yo</t>
  </si>
  <si>
    <t>Singleton of Glen Ord 18yo</t>
  </si>
  <si>
    <t>Singleton of Glen Ord Signature</t>
  </si>
  <si>
    <t>Singleton of Glendullan 12yo</t>
  </si>
  <si>
    <t>Singleton of Glendullan 15yo</t>
  </si>
  <si>
    <t>Smogen PrimÃ¶r</t>
  </si>
  <si>
    <t>Smogen Sherry Project 1:1</t>
  </si>
  <si>
    <t>Smogen Sherry Project 1:2</t>
  </si>
  <si>
    <t>Smogen Sherry Project 1:3</t>
  </si>
  <si>
    <t>Smogen Sherry Project 1:4</t>
  </si>
  <si>
    <t>Smogen Single Cask (all editions)</t>
  </si>
  <si>
    <t>Smogen Single Cask 4yo 20/2011</t>
  </si>
  <si>
    <t>Smogen Single Cask 4yo 7/2011</t>
  </si>
  <si>
    <t>Smooth Ambler Contradiction Bourbon</t>
  </si>
  <si>
    <t>Smooth Ambler Old Scout 10yo Bourbon</t>
  </si>
  <si>
    <t>Smooth Ambler Old Scout 7yo Bourbon</t>
  </si>
  <si>
    <t>Smooth Ambler Old Scout 7yo Rye</t>
  </si>
  <si>
    <t>Smooth Ambler Old Scout Single Barrel Bourbon</t>
  </si>
  <si>
    <t>Smooth Ambler Old Scout Single Barrel Rye</t>
  </si>
  <si>
    <t>Smooth Ambler Old Scout Yearling Bourbon</t>
  </si>
  <si>
    <t>Speyburn 10yo</t>
  </si>
  <si>
    <t>Speyside 10yo</t>
  </si>
  <si>
    <t>Speyside 12yo</t>
  </si>
  <si>
    <t>Spirit of Hven Sankt Claus</t>
  </si>
  <si>
    <t>Spirit of Hven Seven Stars No. 1 Dubhe</t>
  </si>
  <si>
    <t>Spirit of Hven Seven Stars No. 2 Merak</t>
  </si>
  <si>
    <t>Spirit of Hven Seven Stars No. 3 Phecda</t>
  </si>
  <si>
    <t>Spirit of Hven Tychoâ€™s Star</t>
  </si>
  <si>
    <t>Spirit of Hven Urania</t>
  </si>
  <si>
    <t>Springbank 10yo</t>
  </si>
  <si>
    <t>Springbank 11yo Local Barley</t>
  </si>
  <si>
    <t>Springbank 12yo Cask Strength</t>
  </si>
  <si>
    <t>Springbank 12yo Green</t>
  </si>
  <si>
    <t>Springbank 13yo Green</t>
  </si>
  <si>
    <t>Springbank 15yo</t>
  </si>
  <si>
    <t>Springbank 16yo Local Barley</t>
  </si>
  <si>
    <t>Springbank 18yo</t>
  </si>
  <si>
    <t>Springbank 21yo</t>
  </si>
  <si>
    <t>Springbank CV</t>
  </si>
  <si>
    <t>St George's Chapter 6 (unpeated)</t>
  </si>
  <si>
    <t>St George's Chapter 9 (peated)</t>
  </si>
  <si>
    <t>Stagg Jr (all batches)</t>
  </si>
  <si>
    <t>Stagg Jr (batches 1-2)</t>
  </si>
  <si>
    <t>Stagg Jr (batches 3+)</t>
  </si>
  <si>
    <t>Stagg Jr batch 1 (134.4 proof)</t>
  </si>
  <si>
    <t>Stagg Jr batch 2 (128.7 proof)</t>
  </si>
  <si>
    <t>Stagg Jr batch 3 (132.1 proof)</t>
  </si>
  <si>
    <t>Stagg Jr batch 4 (132.2 proof)</t>
  </si>
  <si>
    <t>Stagg Jr batch 5 (129.7 proof)</t>
  </si>
  <si>
    <t>Stagg Jr batch 7 (129.5 proof)</t>
  </si>
  <si>
    <t>Stagg Jr batch 9 (131.9 proof)</t>
  </si>
  <si>
    <t>Stalk &amp; Barrel 11+1 Canadian whisky</t>
  </si>
  <si>
    <t>Stalk &amp; Barrel Blue Blend</t>
  </si>
  <si>
    <t>Stalk &amp; Barrel Red Blend</t>
  </si>
  <si>
    <t>Stalk &amp; Barrel Rye</t>
  </si>
  <si>
    <t>Stalk &amp; Barrel Rye (Cask Strength)</t>
  </si>
  <si>
    <t>Stalk &amp; Barrel Single Malt (All Casks)</t>
  </si>
  <si>
    <t>Storas 21yo Rare Cask Reserves Blended</t>
  </si>
  <si>
    <t>Stranahan's Colorado Whiskey</t>
  </si>
  <si>
    <t>Strathisla 12yo</t>
  </si>
  <si>
    <t>Strathmill 12yo</t>
  </si>
  <si>
    <t>Strathmill 25yo</t>
  </si>
  <si>
    <t>Stronachie 10yo</t>
  </si>
  <si>
    <t>Stronachie 12yo</t>
  </si>
  <si>
    <t>Stronachie 18yo</t>
  </si>
  <si>
    <t>Sullivans Cove American Oak</t>
  </si>
  <si>
    <t>Sullivans Cove Bourbon Cask Strength</t>
  </si>
  <si>
    <t>Sullivans Cove Double Cask</t>
  </si>
  <si>
    <t>Sullivans Cove French Oak</t>
  </si>
  <si>
    <t>Sullivans Cove Port Cask Strength</t>
  </si>
  <si>
    <t>Suntory Old Whisky</t>
  </si>
  <si>
    <t>Suntory The Chita Single Grain</t>
  </si>
  <si>
    <t>Suntory Toki</t>
  </si>
  <si>
    <t>Swiss Highland Classic Single Malt</t>
  </si>
  <si>
    <t>TÃ© Bheag</t>
  </si>
  <si>
    <t>Talisker 10yo</t>
  </si>
  <si>
    <t>Talisker 18yo</t>
  </si>
  <si>
    <t>Talisker 25yo</t>
  </si>
  <si>
    <t>Talisker 30yo</t>
  </si>
  <si>
    <t>Talisker 35yo</t>
  </si>
  <si>
    <t>Talisker 57 North</t>
  </si>
  <si>
    <t>Talisker Dark Storm</t>
  </si>
  <si>
    <t>Talisker Distiller's Edition (all editions)</t>
  </si>
  <si>
    <t>Talisker Port Ruighe</t>
  </si>
  <si>
    <t>Talisker Skye</t>
  </si>
  <si>
    <t>Talisker Storm</t>
  </si>
  <si>
    <t>Tamdhu 10yo</t>
  </si>
  <si>
    <t>Tamdhu 30yo (MacPhail Collection 2009)</t>
  </si>
  <si>
    <t>Tamdhu Batch Strength (both batches)</t>
  </si>
  <si>
    <t>Tamnavulin 12yo</t>
  </si>
  <si>
    <t>Teacher's Highland Cream</t>
  </si>
  <si>
    <t>Teaninich 10yo (F&amp;F)</t>
  </si>
  <si>
    <t>Teeling Poitin</t>
  </si>
  <si>
    <t>Teeling Silver Reserve 21yo Sauternes Finish</t>
  </si>
  <si>
    <t>Teeling Single Grain (Wine Cask Finish)</t>
  </si>
  <si>
    <t>Teeling Single Malt</t>
  </si>
  <si>
    <t>Teeling Small Batch (Rum Cask Finish)</t>
  </si>
  <si>
    <t>Teerenpeli 10yo</t>
  </si>
  <si>
    <t>Teerenpeli 8yo</t>
  </si>
  <si>
    <t>Teerenpeli Distillerâ€™s Choice AURA</t>
  </si>
  <si>
    <t>Teerenpeli Distillerâ€™s Choice KARHI</t>
  </si>
  <si>
    <t>Teerenpeli Distillerâ€™s Choice RASI</t>
  </si>
  <si>
    <t>Teerenpeli Distiller's Choice KASKI</t>
  </si>
  <si>
    <t>Teerenpeli Suomi 100 Juhlaviski</t>
  </si>
  <si>
    <t>Templeton Rye</t>
  </si>
  <si>
    <t>The Irishman Cask Strength</t>
  </si>
  <si>
    <t>The Irishman Founderâ€™s Reserve</t>
  </si>
  <si>
    <t>The Irishman Original Clan Irish Whiskey</t>
  </si>
  <si>
    <t>The Irishman Single Malt (NAS)</t>
  </si>
  <si>
    <t>The Quiet Man 8yo Single Malt</t>
  </si>
  <si>
    <t>The Quiet Man Traditional Irish Whiskey</t>
  </si>
  <si>
    <t>Thomas H. Handy Sazerac</t>
  </si>
  <si>
    <t>Three Ships 10yo</t>
  </si>
  <si>
    <t>Three Ships 5yo</t>
  </si>
  <si>
    <t>Tincup American Whiskey</t>
  </si>
  <si>
    <t>Tobermory 10yo</t>
  </si>
  <si>
    <t>Tobermory 15yo</t>
  </si>
  <si>
    <t>Tomatin 12yo</t>
  </si>
  <si>
    <t>Tomatin 14yo Portwood</t>
  </si>
  <si>
    <t>Tomatin 15yo</t>
  </si>
  <si>
    <t>Tomatin 18yo</t>
  </si>
  <si>
    <t>Tomatin 40yo</t>
  </si>
  <si>
    <t>Tomatin Cask Strength</t>
  </si>
  <si>
    <t>Tomatin Cu Bocan</t>
  </si>
  <si>
    <t>Tomatin Cu Bocan 1989 Limited Edition</t>
  </si>
  <si>
    <t>Tomatin Cu Bocan Sherry Edition</t>
  </si>
  <si>
    <t>Tomatin Cu Bocan Virgin Oak Edition</t>
  </si>
  <si>
    <t>Tomatin Decades</t>
  </si>
  <si>
    <t>Tomatin Legacy</t>
  </si>
  <si>
    <t>Tomatin Oloroso Sherry 1995</t>
  </si>
  <si>
    <t>Tomintoul 10yo</t>
  </si>
  <si>
    <t>Tomintoul 12yo Oloroso Sherry</t>
  </si>
  <si>
    <t>Tomintoul 16yo</t>
  </si>
  <si>
    <t>Tomintoul 25yo</t>
  </si>
  <si>
    <t>Tomintoul Peaty Tang</t>
  </si>
  <si>
    <t>Tormore 12yo</t>
  </si>
  <si>
    <t>Tormore 14yo</t>
  </si>
  <si>
    <t>Tullamore Dew 10yo Single Malt</t>
  </si>
  <si>
    <t>Tullamore Dew Blended</t>
  </si>
  <si>
    <t>Tullamore Dew Blended 12yo</t>
  </si>
  <si>
    <t>Tullibardine 1993 Port</t>
  </si>
  <si>
    <t>Tullibardine 1993 Sauternes</t>
  </si>
  <si>
    <t>Tullibardine 20yo</t>
  </si>
  <si>
    <t>Tullibardine 225 Sauternes Finish</t>
  </si>
  <si>
    <t>Tullibardine 228 Burgundy Finish</t>
  </si>
  <si>
    <t>Tullibardine 25yo</t>
  </si>
  <si>
    <t>Tullibardine 500 Sherry Finish</t>
  </si>
  <si>
    <t>Tullibardine Aged Oak Edition</t>
  </si>
  <si>
    <t>Tullibardine Sovereign</t>
  </si>
  <si>
    <t>Tullibardine Vintage 1993</t>
  </si>
  <si>
    <t>Twelve Barrels</t>
  </si>
  <si>
    <t>Tyrconnell 10yo Madeira Cask Finish</t>
  </si>
  <si>
    <t>Tyrconnell 10yo Port Cask Finish</t>
  </si>
  <si>
    <t>Tyrconnell 10yo Sherry Cask Finish</t>
  </si>
  <si>
    <t>Tyrconnell Single Malt Irish Whiskey</t>
  </si>
  <si>
    <t>Van Winkle Family Reserve Rye 13yo</t>
  </si>
  <si>
    <t>Van Winkle Special Reserve 12yo Lot B</t>
  </si>
  <si>
    <t>Very Old Barton 6yo</t>
  </si>
  <si>
    <t>Very Old Barton 6yo BiB</t>
  </si>
  <si>
    <t>Virginia Black</t>
  </si>
  <si>
    <t>W.L. Weller 12yo</t>
  </si>
  <si>
    <t>W.L. Weller Special Reserve</t>
  </si>
  <si>
    <t>Wayne Gretzky No. 99 Red Cask</t>
  </si>
  <si>
    <t>Wemyss Malts Kiln Embers</t>
  </si>
  <si>
    <t>Wemyss Malts Peat Chimney</t>
  </si>
  <si>
    <t>Wemyss Malts Smooth Gentleman</t>
  </si>
  <si>
    <t>Wemyss Malts The Hive</t>
  </si>
  <si>
    <t>Wemyss Malts The Rockpool</t>
  </si>
  <si>
    <t>Wemyss Malts The Spice King</t>
  </si>
  <si>
    <t>Wemyss Malts Velvet Fig</t>
  </si>
  <si>
    <t>West Cork Original Bourbon Cask</t>
  </si>
  <si>
    <t>Westland American Single Malt</t>
  </si>
  <si>
    <t>Westland Garryana</t>
  </si>
  <si>
    <t>Westland Peat Week</t>
  </si>
  <si>
    <t>Westland Peated</t>
  </si>
  <si>
    <t>Westland Sherry Wood</t>
  </si>
  <si>
    <t>Westland Single Cask</t>
  </si>
  <si>
    <t>Westland Winter 2016</t>
  </si>
  <si>
    <t>Whistlepig 10yo</t>
  </si>
  <si>
    <t>Whistlepig The Boss Hog</t>
  </si>
  <si>
    <t>White Oak Akashi 14yo</t>
  </si>
  <si>
    <t>White Oak Akashi 5yo</t>
  </si>
  <si>
    <t>White Oak Akashi Blended</t>
  </si>
  <si>
    <t>White Oak Akashi Single Malt (NAS)</t>
  </si>
  <si>
    <t>Whyte &amp; Mackay 13yo</t>
  </si>
  <si>
    <t>Whyte &amp; Mackay 30yo</t>
  </si>
  <si>
    <t>Whyte &amp; Mackay Blended Triple Matured</t>
  </si>
  <si>
    <t>Whyte &amp; Mackay Special Blended</t>
  </si>
  <si>
    <t>Wild Turkey 101 Bourbon</t>
  </si>
  <si>
    <t>Wild Turkey 101 Rye</t>
  </si>
  <si>
    <t>Wild Turkey 14yo Tradition</t>
  </si>
  <si>
    <t>Wild Turkey 15yo American Spirit</t>
  </si>
  <si>
    <t>Wild Turkey 17yo Master's Keep</t>
  </si>
  <si>
    <t>Wild Turkey 81 Bourbon</t>
  </si>
  <si>
    <t>Wild Turkey 81 Rye</t>
  </si>
  <si>
    <t>Wild Turkey Diamond Anniversary</t>
  </si>
  <si>
    <t>Wild Turkey Forgiven</t>
  </si>
  <si>
    <t>Wild Turkey Kentucky Spirit Single Barrel</t>
  </si>
  <si>
    <t>Wild Turkey Master's Keep Decades</t>
  </si>
  <si>
    <t>Wild Turkey Master's Keep Revival</t>
  </si>
  <si>
    <t>Wild Turkey Rare Breed</t>
  </si>
  <si>
    <t>Willett Family Estate 11yo Bourbon</t>
  </si>
  <si>
    <t>Willett Family Estate 13yo Bourbon</t>
  </si>
  <si>
    <t>Willett Family Estate 14yo Bourbon</t>
  </si>
  <si>
    <t>Willett Family Estate 17yo Bourbon</t>
  </si>
  <si>
    <t>Willett Family Estate 22yo Bourbon</t>
  </si>
  <si>
    <t>Willett Family Estate 24yo Bourbon</t>
  </si>
  <si>
    <t>Willett Family Estate 25yo Rye</t>
  </si>
  <si>
    <t>Willett Family Estate 2yo Rye</t>
  </si>
  <si>
    <t>Willett Family Estate 3yo Rye</t>
  </si>
  <si>
    <t>Willett Family Estate 4yo Rye</t>
  </si>
  <si>
    <t>Willett Family Estate 5yo Bourbon</t>
  </si>
  <si>
    <t>Willett Family Estate 5yo Rye</t>
  </si>
  <si>
    <t>Willett Family Estate 6yo Rye</t>
  </si>
  <si>
    <t>Willett Family Estate 7yo Bourbon</t>
  </si>
  <si>
    <t>Willett Family Estate 7yo Rye</t>
  </si>
  <si>
    <t>Willett Family Estate 8yo Bourbon</t>
  </si>
  <si>
    <t>Willett Family Estate 9yo Bourbon</t>
  </si>
  <si>
    <t>Willett Family Estate Bourbon (all ages)</t>
  </si>
  <si>
    <t>Willett Family Estate Rye (all ages)</t>
  </si>
  <si>
    <t>Willett Family Estate Rye XCF 1.0</t>
  </si>
  <si>
    <t>Willett Pot Still Reserve</t>
  </si>
  <si>
    <t>William Heavenhill BiB</t>
  </si>
  <si>
    <t>William Larue Weller</t>
  </si>
  <si>
    <t>Wolfburn (NAS)</t>
  </si>
  <si>
    <t>Woodford Reserve Distiller's Select</t>
  </si>
  <si>
    <t>Woodford Reserve Double Oaked</t>
  </si>
  <si>
    <t>Woodford Reserve Straight Rye</t>
  </si>
  <si>
    <t>Writers Tears Pot Still Irish Whiskey</t>
  </si>
  <si>
    <t>Writers Tears Red Head Single Malt</t>
  </si>
  <si>
    <t>Yamazaki 12yo</t>
  </si>
  <si>
    <t>Yamazaki 18yo</t>
  </si>
  <si>
    <t>Yamazaki Bourbon Barrel</t>
  </si>
  <si>
    <t>Yamazaki Distiller's Reserve</t>
  </si>
  <si>
    <t>Yamazaki Limited Edition 2015</t>
  </si>
  <si>
    <t>Yamazaki Limited Edition 2016</t>
  </si>
  <si>
    <t>Yamazaki Mizunara</t>
  </si>
  <si>
    <t>Yamazaki NAS</t>
  </si>
  <si>
    <t>Yamazaki Puncheon</t>
  </si>
  <si>
    <t>Yamazaki Sherry Cask (all vintages)</t>
  </si>
  <si>
    <t>Yamazakura 16yo Blended Whisky</t>
  </si>
  <si>
    <t>Yamazakura Blended Whisky</t>
  </si>
  <si>
    <t>Yellow Rose Straight Rye</t>
  </si>
  <si>
    <t>Yellow Spot</t>
  </si>
  <si>
    <t>Yellowstone 2015 Limited Edition</t>
  </si>
  <si>
    <t>Yellowstone 2016 Limited Edition</t>
  </si>
  <si>
    <t>Yellowstone Limited Edition (all vintages)</t>
  </si>
  <si>
    <t>Yellowstone Select</t>
  </si>
  <si>
    <t>Name</t>
  </si>
  <si>
    <t>Bewertung</t>
  </si>
  <si>
    <t>Rang</t>
  </si>
  <si>
    <t>Bestellen?</t>
  </si>
  <si>
    <t>Blumenkohl</t>
  </si>
  <si>
    <t>Bohnen</t>
  </si>
  <si>
    <t>Erbsen</t>
  </si>
  <si>
    <t>Fenchel</t>
  </si>
  <si>
    <t>Kohl</t>
  </si>
  <si>
    <t>Sellerie</t>
  </si>
  <si>
    <t>Kürbis</t>
  </si>
  <si>
    <t>2. Quartal</t>
  </si>
  <si>
    <t>3. Quartal</t>
  </si>
  <si>
    <t>Anzahl schlechter verkaufte:</t>
  </si>
  <si>
    <t>Anzahl Flaschen</t>
  </si>
  <si>
    <t>Flaschen mit Bewertung über 8:</t>
  </si>
  <si>
    <t>Lagerbestand Whisky</t>
  </si>
  <si>
    <t>Schokoladen-Verkostung</t>
  </si>
  <si>
    <t>Punkte</t>
  </si>
  <si>
    <t>Urteil?</t>
  </si>
  <si>
    <t>Domori Guasare</t>
  </si>
  <si>
    <t>Amedei 9, 75%</t>
  </si>
  <si>
    <t>Claudio Corallo Chocolate soft 73½% com Nibs de Cacau</t>
  </si>
  <si>
    <t>Valrhona Ampamakia</t>
  </si>
  <si>
    <t>Michel Cluizel 1er Cru de Plantation Los Anconés</t>
  </si>
  <si>
    <t xml:space="preserve">Alnatura Feine Bitter </t>
  </si>
  <si>
    <t xml:space="preserve">GEPA Grand Noir Zartbitter </t>
  </si>
  <si>
    <t xml:space="preserve">Meybona Bitterschokolade </t>
  </si>
  <si>
    <t xml:space="preserve">Lindt Excellence 70% Edelbitter Intensiv </t>
  </si>
  <si>
    <t xml:space="preserve">Michel Cluizel Mangaro Lait, 50% </t>
  </si>
  <si>
    <t xml:space="preserve">Zotter Labooko Nicaragua Milk 50% </t>
  </si>
  <si>
    <t xml:space="preserve">Amedei Toscano Brown Latte, 32% </t>
  </si>
  <si>
    <t xml:space="preserve">François Pralus Mélissa Criollo, 45% </t>
  </si>
  <si>
    <t xml:space="preserve">TCHO SeriousMilk „Cacao“, 53% </t>
  </si>
  <si>
    <t xml:space="preserve">Hachez Edel-Bitter Sahne </t>
  </si>
  <si>
    <t xml:space="preserve">Alnatura Vollmilch </t>
  </si>
  <si>
    <t xml:space="preserve">Vivani Vollmilch </t>
  </si>
  <si>
    <t xml:space="preserve">Feodora Tradition Hochfeine Vollmilch </t>
  </si>
  <si>
    <t xml:space="preserve">Meybona Vollmilchschokolade </t>
  </si>
  <si>
    <t>Durchschnittliche Punktzahl</t>
  </si>
  <si>
    <t>Gut</t>
  </si>
  <si>
    <t>Genügend</t>
  </si>
  <si>
    <t>Ungenügend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</si>
</sst>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&quot;-&quot;_ ;_ @_ "/>
    <numFmt numFmtId="165" formatCode="_ * #,##0.00_ ;_ * \-#,##0.00_ ;_ * &quot;-&quot;??_ ;_ @_ "/>
    <numFmt numFmtId="166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166" fontId="0" fillId="0" borderId="0" xfId="1" applyNumberFormat="1" applyFont="1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Alignment="1">
      <alignment horizontal="right" inden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Fill="1" applyBorder="1" applyAlignment="1">
      <alignment horizontal="center"/>
    </xf>
    <xf numFmtId="164" fontId="0" fillId="0" borderId="0" xfId="1" applyNumberFormat="1" applyFont="1" applyFill="1"/>
    <xf numFmtId="0" fontId="0" fillId="2" borderId="0" xfId="0" applyFill="1" applyAlignment="1">
      <alignment horizontal="center"/>
    </xf>
    <xf numFmtId="2" fontId="0" fillId="0" borderId="0" xfId="1" applyNumberFormat="1" applyFont="1" applyAlignment="1">
      <alignment horizontal="center" vertical="center"/>
    </xf>
    <xf numFmtId="2" fontId="0" fillId="0" borderId="0" xfId="0" applyNumberFormat="1" applyAlignment="1">
      <alignment horizont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workbookViewId="0">
      <selection activeCell="D16" sqref="D16"/>
    </sheetView>
  </sheetViews>
  <sheetFormatPr baseColWidth="10" defaultRowHeight="15" x14ac:dyDescent="0.25"/>
  <cols>
    <col min="4" max="4" width="14.5703125" customWidth="1"/>
  </cols>
  <sheetData>
    <row r="1" spans="1:4" ht="23.25" x14ac:dyDescent="0.35">
      <c r="A1" s="1" t="s">
        <v>4</v>
      </c>
    </row>
    <row r="3" spans="1:4" x14ac:dyDescent="0.25">
      <c r="B3" s="9" t="s">
        <v>1511</v>
      </c>
      <c r="C3" s="9" t="s">
        <v>1512</v>
      </c>
      <c r="D3" s="7" t="s">
        <v>5</v>
      </c>
    </row>
    <row r="4" spans="1:4" x14ac:dyDescent="0.25">
      <c r="A4" t="s">
        <v>0</v>
      </c>
      <c r="B4" s="2">
        <v>25946</v>
      </c>
      <c r="C4" s="2">
        <v>26946</v>
      </c>
      <c r="D4" s="8" t="str">
        <f>IF(C4&gt;B4,"Ja","Nein")</f>
        <v>Ja</v>
      </c>
    </row>
    <row r="5" spans="1:4" x14ac:dyDescent="0.25">
      <c r="A5" t="s">
        <v>1</v>
      </c>
      <c r="B5" s="2">
        <v>2357</v>
      </c>
      <c r="C5" s="2">
        <v>2274</v>
      </c>
      <c r="D5" s="8" t="str">
        <f t="shared" ref="D5:D14" si="0">IF(C5&gt;B5,"Ja","Nein")</f>
        <v>Nein</v>
      </c>
    </row>
    <row r="6" spans="1:4" x14ac:dyDescent="0.25">
      <c r="A6" t="s">
        <v>2</v>
      </c>
      <c r="B6" s="2">
        <v>332178</v>
      </c>
      <c r="C6" s="2">
        <v>33599</v>
      </c>
      <c r="D6" s="8" t="str">
        <f t="shared" si="0"/>
        <v>Nein</v>
      </c>
    </row>
    <row r="7" spans="1:4" x14ac:dyDescent="0.25">
      <c r="A7" t="s">
        <v>3</v>
      </c>
      <c r="B7" s="2">
        <v>29964</v>
      </c>
      <c r="C7" s="2">
        <v>26510</v>
      </c>
      <c r="D7" s="8" t="str">
        <f t="shared" si="0"/>
        <v>Nein</v>
      </c>
    </row>
    <row r="8" spans="1:4" x14ac:dyDescent="0.25">
      <c r="A8" t="s">
        <v>1504</v>
      </c>
      <c r="B8" s="2">
        <v>54769</v>
      </c>
      <c r="C8" s="2">
        <v>55902</v>
      </c>
      <c r="D8" s="8" t="str">
        <f t="shared" si="0"/>
        <v>Ja</v>
      </c>
    </row>
    <row r="9" spans="1:4" x14ac:dyDescent="0.25">
      <c r="A9" t="s">
        <v>1505</v>
      </c>
      <c r="B9" s="2">
        <v>25614</v>
      </c>
      <c r="C9" s="2">
        <v>23185</v>
      </c>
      <c r="D9" s="8" t="str">
        <f t="shared" si="0"/>
        <v>Nein</v>
      </c>
    </row>
    <row r="10" spans="1:4" x14ac:dyDescent="0.25">
      <c r="A10" t="s">
        <v>1506</v>
      </c>
      <c r="B10" s="2">
        <v>1237</v>
      </c>
      <c r="C10" s="2">
        <v>2387</v>
      </c>
      <c r="D10" s="8" t="str">
        <f t="shared" si="0"/>
        <v>Ja</v>
      </c>
    </row>
    <row r="11" spans="1:4" x14ac:dyDescent="0.25">
      <c r="A11" t="s">
        <v>1507</v>
      </c>
      <c r="B11" s="2">
        <v>94321</v>
      </c>
      <c r="C11" s="2">
        <v>95566</v>
      </c>
      <c r="D11" s="8" t="str">
        <f t="shared" si="0"/>
        <v>Ja</v>
      </c>
    </row>
    <row r="12" spans="1:4" x14ac:dyDescent="0.25">
      <c r="A12" t="s">
        <v>1508</v>
      </c>
      <c r="B12" s="2">
        <v>43590</v>
      </c>
      <c r="C12" s="2">
        <v>40025</v>
      </c>
      <c r="D12" s="8" t="str">
        <f t="shared" si="0"/>
        <v>Nein</v>
      </c>
    </row>
    <row r="13" spans="1:4" x14ac:dyDescent="0.25">
      <c r="A13" t="s">
        <v>1509</v>
      </c>
      <c r="B13" s="2">
        <v>75694</v>
      </c>
      <c r="C13" s="2">
        <v>75645</v>
      </c>
      <c r="D13" s="8" t="str">
        <f t="shared" si="0"/>
        <v>Nein</v>
      </c>
    </row>
    <row r="14" spans="1:4" x14ac:dyDescent="0.25">
      <c r="A14" t="s">
        <v>1510</v>
      </c>
      <c r="B14" s="2">
        <v>46982</v>
      </c>
      <c r="C14" s="2">
        <v>50369</v>
      </c>
      <c r="D14" s="8" t="str">
        <f t="shared" si="0"/>
        <v>Ja</v>
      </c>
    </row>
    <row r="16" spans="1:4" x14ac:dyDescent="0.25">
      <c r="C16" s="3" t="s">
        <v>1513</v>
      </c>
      <c r="D16" s="12">
        <f>COUNTIF(D4:D14,"Ja")</f>
        <v>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97"/>
  <sheetViews>
    <sheetView topLeftCell="B1" workbookViewId="0">
      <selection activeCell="G3" sqref="G3"/>
    </sheetView>
  </sheetViews>
  <sheetFormatPr baseColWidth="10" defaultRowHeight="15" x14ac:dyDescent="0.25"/>
  <cols>
    <col min="1" max="1" width="32.28515625" customWidth="1"/>
    <col min="2" max="2" width="11.42578125" style="6"/>
    <col min="3" max="3" width="15.140625" style="6" bestFit="1" customWidth="1"/>
    <col min="4" max="4" width="11.42578125" style="10"/>
    <col min="5" max="5" width="15.140625" style="10" customWidth="1"/>
    <col min="6" max="6" width="31.7109375" customWidth="1"/>
  </cols>
  <sheetData>
    <row r="1" spans="1:7" ht="23.25" x14ac:dyDescent="0.35">
      <c r="A1" s="1" t="s">
        <v>1516</v>
      </c>
    </row>
    <row r="3" spans="1:7" x14ac:dyDescent="0.25">
      <c r="A3" s="4" t="s">
        <v>1500</v>
      </c>
      <c r="B3" s="7" t="s">
        <v>1501</v>
      </c>
      <c r="C3" s="7" t="s">
        <v>1514</v>
      </c>
      <c r="D3" s="7" t="s">
        <v>1503</v>
      </c>
      <c r="E3" s="7" t="s">
        <v>1502</v>
      </c>
      <c r="F3" s="5" t="s">
        <v>1515</v>
      </c>
      <c r="G3" s="11">
        <f>SUMIF(B4:B1497,"&gt;8",C4:C1497)</f>
        <v>13855</v>
      </c>
    </row>
    <row r="4" spans="1:7" x14ac:dyDescent="0.25">
      <c r="A4" t="s">
        <v>6</v>
      </c>
      <c r="B4" s="6">
        <v>8.0299999999999994</v>
      </c>
      <c r="C4" s="6">
        <v>3</v>
      </c>
      <c r="D4" s="10" t="str">
        <f>IF(AND(B4&gt;=8,C4&lt;5),"Bestellen!","")</f>
        <v>Bestellen!</v>
      </c>
      <c r="E4" s="10">
        <f>_xlfn.RANK.EQ(B4,$B$4:$B$1497,0)</f>
        <v>1345</v>
      </c>
    </row>
    <row r="5" spans="1:7" x14ac:dyDescent="0.25">
      <c r="A5" t="s">
        <v>7</v>
      </c>
      <c r="B5" s="6">
        <v>8.24</v>
      </c>
      <c r="C5" s="6">
        <v>7</v>
      </c>
      <c r="D5" s="10" t="str">
        <f t="shared" ref="D5:D68" si="0">IF(AND(B5&gt;=8,C5&lt;5),"Bestellen!","")</f>
        <v/>
      </c>
      <c r="E5" s="10">
        <f t="shared" ref="E5:E68" si="1">_xlfn.RANK.EQ(B5,$B$4:$B$1497,0)</f>
        <v>1214</v>
      </c>
    </row>
    <row r="6" spans="1:7" x14ac:dyDescent="0.25">
      <c r="A6" t="s">
        <v>8</v>
      </c>
      <c r="B6" s="6">
        <v>7.94</v>
      </c>
      <c r="C6" s="6">
        <v>7</v>
      </c>
      <c r="D6" s="10" t="str">
        <f t="shared" si="0"/>
        <v/>
      </c>
      <c r="E6" s="10">
        <f t="shared" si="1"/>
        <v>1389</v>
      </c>
    </row>
    <row r="7" spans="1:7" x14ac:dyDescent="0.25">
      <c r="A7" t="s">
        <v>9</v>
      </c>
      <c r="B7" s="6">
        <v>7.54</v>
      </c>
      <c r="C7" s="6">
        <v>5</v>
      </c>
      <c r="D7" s="10" t="str">
        <f t="shared" si="0"/>
        <v/>
      </c>
      <c r="E7" s="10">
        <f t="shared" si="1"/>
        <v>1468</v>
      </c>
    </row>
    <row r="8" spans="1:7" x14ac:dyDescent="0.25">
      <c r="A8" t="s">
        <v>10</v>
      </c>
      <c r="B8" s="6">
        <v>8.15</v>
      </c>
      <c r="C8" s="6">
        <v>20</v>
      </c>
      <c r="D8" s="10" t="str">
        <f t="shared" si="0"/>
        <v/>
      </c>
      <c r="E8" s="10">
        <f t="shared" si="1"/>
        <v>1277</v>
      </c>
    </row>
    <row r="9" spans="1:7" x14ac:dyDescent="0.25">
      <c r="A9" t="s">
        <v>11</v>
      </c>
      <c r="B9" s="6">
        <v>8.4700000000000006</v>
      </c>
      <c r="C9" s="6">
        <v>4</v>
      </c>
      <c r="D9" s="10" t="str">
        <f t="shared" si="0"/>
        <v>Bestellen!</v>
      </c>
      <c r="E9" s="10">
        <f t="shared" si="1"/>
        <v>924</v>
      </c>
    </row>
    <row r="10" spans="1:7" x14ac:dyDescent="0.25">
      <c r="A10" t="s">
        <v>12</v>
      </c>
      <c r="B10" s="6">
        <v>8.57</v>
      </c>
      <c r="C10" s="6">
        <v>8</v>
      </c>
      <c r="D10" s="10" t="str">
        <f t="shared" si="0"/>
        <v/>
      </c>
      <c r="E10" s="10">
        <f t="shared" si="1"/>
        <v>769</v>
      </c>
    </row>
    <row r="11" spans="1:7" x14ac:dyDescent="0.25">
      <c r="A11" t="s">
        <v>13</v>
      </c>
      <c r="B11" s="6">
        <v>8.7799999999999994</v>
      </c>
      <c r="C11" s="6">
        <v>10</v>
      </c>
      <c r="D11" s="10" t="str">
        <f t="shared" si="0"/>
        <v/>
      </c>
      <c r="E11" s="10">
        <f t="shared" si="1"/>
        <v>423</v>
      </c>
    </row>
    <row r="12" spans="1:7" x14ac:dyDescent="0.25">
      <c r="A12" t="s">
        <v>14</v>
      </c>
      <c r="B12" s="6">
        <v>8.23</v>
      </c>
      <c r="C12" s="6">
        <v>16</v>
      </c>
      <c r="D12" s="10" t="str">
        <f t="shared" si="0"/>
        <v/>
      </c>
      <c r="E12" s="10">
        <f t="shared" si="1"/>
        <v>1221</v>
      </c>
    </row>
    <row r="13" spans="1:7" x14ac:dyDescent="0.25">
      <c r="A13" t="s">
        <v>15</v>
      </c>
      <c r="B13" s="6">
        <v>8.3800000000000008</v>
      </c>
      <c r="C13" s="6">
        <v>18</v>
      </c>
      <c r="D13" s="10" t="str">
        <f t="shared" si="0"/>
        <v/>
      </c>
      <c r="E13" s="10">
        <f t="shared" si="1"/>
        <v>1053</v>
      </c>
    </row>
    <row r="14" spans="1:7" x14ac:dyDescent="0.25">
      <c r="A14" t="s">
        <v>16</v>
      </c>
      <c r="B14" s="6">
        <v>8.81</v>
      </c>
      <c r="C14" s="6">
        <v>13</v>
      </c>
      <c r="D14" s="10" t="str">
        <f t="shared" si="0"/>
        <v/>
      </c>
      <c r="E14" s="10">
        <f t="shared" si="1"/>
        <v>374</v>
      </c>
    </row>
    <row r="15" spans="1:7" x14ac:dyDescent="0.25">
      <c r="A15" t="s">
        <v>17</v>
      </c>
      <c r="B15" s="6">
        <v>8.68</v>
      </c>
      <c r="C15" s="6">
        <v>14</v>
      </c>
      <c r="D15" s="10" t="str">
        <f t="shared" si="0"/>
        <v/>
      </c>
      <c r="E15" s="10">
        <f t="shared" si="1"/>
        <v>590</v>
      </c>
    </row>
    <row r="16" spans="1:7" x14ac:dyDescent="0.25">
      <c r="A16" t="s">
        <v>18</v>
      </c>
      <c r="B16" s="6">
        <v>8.76</v>
      </c>
      <c r="C16" s="6">
        <v>13</v>
      </c>
      <c r="D16" s="10" t="str">
        <f t="shared" si="0"/>
        <v/>
      </c>
      <c r="E16" s="10">
        <f t="shared" si="1"/>
        <v>462</v>
      </c>
    </row>
    <row r="17" spans="1:5" x14ac:dyDescent="0.25">
      <c r="A17" t="s">
        <v>19</v>
      </c>
      <c r="B17" s="6">
        <v>8.93</v>
      </c>
      <c r="C17" s="6">
        <v>25</v>
      </c>
      <c r="D17" s="10" t="str">
        <f t="shared" si="0"/>
        <v/>
      </c>
      <c r="E17" s="10">
        <f t="shared" si="1"/>
        <v>209</v>
      </c>
    </row>
    <row r="18" spans="1:5" x14ac:dyDescent="0.25">
      <c r="A18" t="s">
        <v>20</v>
      </c>
      <c r="B18" s="6">
        <v>8.94</v>
      </c>
      <c r="C18" s="6">
        <v>6</v>
      </c>
      <c r="D18" s="10" t="str">
        <f t="shared" si="0"/>
        <v/>
      </c>
      <c r="E18" s="10">
        <f t="shared" si="1"/>
        <v>194</v>
      </c>
    </row>
    <row r="19" spans="1:5" x14ac:dyDescent="0.25">
      <c r="A19" t="s">
        <v>21</v>
      </c>
      <c r="B19" s="6">
        <v>8.81</v>
      </c>
      <c r="C19" s="6">
        <v>4</v>
      </c>
      <c r="D19" s="10" t="str">
        <f t="shared" si="0"/>
        <v>Bestellen!</v>
      </c>
      <c r="E19" s="10">
        <f t="shared" si="1"/>
        <v>374</v>
      </c>
    </row>
    <row r="20" spans="1:5" x14ac:dyDescent="0.25">
      <c r="A20" t="s">
        <v>22</v>
      </c>
      <c r="B20" s="6">
        <v>9.1199999999999992</v>
      </c>
      <c r="C20" s="6">
        <v>5</v>
      </c>
      <c r="D20" s="10" t="str">
        <f t="shared" si="0"/>
        <v/>
      </c>
      <c r="E20" s="10">
        <f t="shared" si="1"/>
        <v>50</v>
      </c>
    </row>
    <row r="21" spans="1:5" x14ac:dyDescent="0.25">
      <c r="A21" t="s">
        <v>23</v>
      </c>
      <c r="B21" s="6">
        <v>8.86</v>
      </c>
      <c r="C21" s="6">
        <v>5</v>
      </c>
      <c r="D21" s="10" t="str">
        <f t="shared" si="0"/>
        <v/>
      </c>
      <c r="E21" s="10">
        <f t="shared" si="1"/>
        <v>302</v>
      </c>
    </row>
    <row r="22" spans="1:5" x14ac:dyDescent="0.25">
      <c r="A22" t="s">
        <v>24</v>
      </c>
      <c r="B22" s="6">
        <v>8.99</v>
      </c>
      <c r="C22" s="6">
        <v>5</v>
      </c>
      <c r="D22" s="10" t="str">
        <f t="shared" si="0"/>
        <v/>
      </c>
      <c r="E22" s="10">
        <f t="shared" si="1"/>
        <v>148</v>
      </c>
    </row>
    <row r="23" spans="1:5" x14ac:dyDescent="0.25">
      <c r="A23" t="s">
        <v>25</v>
      </c>
      <c r="B23" s="6">
        <v>8.98</v>
      </c>
      <c r="C23" s="6">
        <v>4</v>
      </c>
      <c r="D23" s="10" t="str">
        <f t="shared" si="0"/>
        <v>Bestellen!</v>
      </c>
      <c r="E23" s="10">
        <f t="shared" si="1"/>
        <v>159</v>
      </c>
    </row>
    <row r="24" spans="1:5" x14ac:dyDescent="0.25">
      <c r="A24" t="s">
        <v>26</v>
      </c>
      <c r="B24" s="6">
        <v>9.11</v>
      </c>
      <c r="C24" s="6">
        <v>3</v>
      </c>
      <c r="D24" s="10" t="str">
        <f t="shared" si="0"/>
        <v>Bestellen!</v>
      </c>
      <c r="E24" s="10">
        <f t="shared" si="1"/>
        <v>57</v>
      </c>
    </row>
    <row r="25" spans="1:5" x14ac:dyDescent="0.25">
      <c r="A25" t="s">
        <v>27</v>
      </c>
      <c r="B25" s="6">
        <v>8.67</v>
      </c>
      <c r="C25" s="6">
        <v>3</v>
      </c>
      <c r="D25" s="10" t="str">
        <f t="shared" si="0"/>
        <v>Bestellen!</v>
      </c>
      <c r="E25" s="10">
        <f t="shared" si="1"/>
        <v>608</v>
      </c>
    </row>
    <row r="26" spans="1:5" x14ac:dyDescent="0.25">
      <c r="A26" t="s">
        <v>28</v>
      </c>
      <c r="B26" s="6">
        <v>9.02</v>
      </c>
      <c r="C26" s="6">
        <v>8</v>
      </c>
      <c r="D26" s="10" t="str">
        <f t="shared" si="0"/>
        <v/>
      </c>
      <c r="E26" s="10">
        <f t="shared" si="1"/>
        <v>126</v>
      </c>
    </row>
    <row r="27" spans="1:5" x14ac:dyDescent="0.25">
      <c r="A27" t="s">
        <v>29</v>
      </c>
      <c r="B27" s="6">
        <v>9.09</v>
      </c>
      <c r="C27" s="6">
        <v>4</v>
      </c>
      <c r="D27" s="10" t="str">
        <f t="shared" si="0"/>
        <v>Bestellen!</v>
      </c>
      <c r="E27" s="10">
        <f t="shared" si="1"/>
        <v>72</v>
      </c>
    </row>
    <row r="28" spans="1:5" x14ac:dyDescent="0.25">
      <c r="A28" t="s">
        <v>30</v>
      </c>
      <c r="B28" s="6">
        <v>8.9</v>
      </c>
      <c r="C28" s="6">
        <v>4</v>
      </c>
      <c r="D28" s="10" t="str">
        <f t="shared" si="0"/>
        <v>Bestellen!</v>
      </c>
      <c r="E28" s="10">
        <f t="shared" si="1"/>
        <v>245</v>
      </c>
    </row>
    <row r="29" spans="1:5" x14ac:dyDescent="0.25">
      <c r="A29" t="s">
        <v>31</v>
      </c>
      <c r="B29" s="6">
        <v>8.98</v>
      </c>
      <c r="C29" s="6">
        <v>7</v>
      </c>
      <c r="D29" s="10" t="str">
        <f t="shared" si="0"/>
        <v/>
      </c>
      <c r="E29" s="10">
        <f t="shared" si="1"/>
        <v>159</v>
      </c>
    </row>
    <row r="30" spans="1:5" x14ac:dyDescent="0.25">
      <c r="A30" t="s">
        <v>32</v>
      </c>
      <c r="B30" s="6">
        <v>8.9</v>
      </c>
      <c r="C30" s="6">
        <v>4</v>
      </c>
      <c r="D30" s="10" t="str">
        <f t="shared" si="0"/>
        <v>Bestellen!</v>
      </c>
      <c r="E30" s="10">
        <f t="shared" si="1"/>
        <v>245</v>
      </c>
    </row>
    <row r="31" spans="1:5" x14ac:dyDescent="0.25">
      <c r="A31" t="s">
        <v>33</v>
      </c>
      <c r="B31" s="6">
        <v>8.9600000000000009</v>
      </c>
      <c r="C31" s="6">
        <v>10</v>
      </c>
      <c r="D31" s="10" t="str">
        <f t="shared" si="0"/>
        <v/>
      </c>
      <c r="E31" s="10">
        <f t="shared" si="1"/>
        <v>179</v>
      </c>
    </row>
    <row r="32" spans="1:5" x14ac:dyDescent="0.25">
      <c r="A32" t="s">
        <v>34</v>
      </c>
      <c r="B32" s="6">
        <v>8.77</v>
      </c>
      <c r="C32" s="6">
        <v>4</v>
      </c>
      <c r="D32" s="10" t="str">
        <f t="shared" si="0"/>
        <v>Bestellen!</v>
      </c>
      <c r="E32" s="10">
        <f t="shared" si="1"/>
        <v>443</v>
      </c>
    </row>
    <row r="33" spans="1:5" x14ac:dyDescent="0.25">
      <c r="A33" t="s">
        <v>35</v>
      </c>
      <c r="B33" s="6">
        <v>9.09</v>
      </c>
      <c r="C33" s="6">
        <v>8</v>
      </c>
      <c r="D33" s="10" t="str">
        <f t="shared" si="0"/>
        <v/>
      </c>
      <c r="E33" s="10">
        <f t="shared" si="1"/>
        <v>72</v>
      </c>
    </row>
    <row r="34" spans="1:5" x14ac:dyDescent="0.25">
      <c r="A34" t="s">
        <v>36</v>
      </c>
      <c r="B34" s="6">
        <v>8.74</v>
      </c>
      <c r="C34" s="6">
        <v>7</v>
      </c>
      <c r="D34" s="10" t="str">
        <f t="shared" si="0"/>
        <v/>
      </c>
      <c r="E34" s="10">
        <f t="shared" si="1"/>
        <v>497</v>
      </c>
    </row>
    <row r="35" spans="1:5" x14ac:dyDescent="0.25">
      <c r="A35" t="s">
        <v>37</v>
      </c>
      <c r="B35" s="6">
        <v>9.07</v>
      </c>
      <c r="C35" s="6">
        <v>4</v>
      </c>
      <c r="D35" s="10" t="str">
        <f t="shared" si="0"/>
        <v>Bestellen!</v>
      </c>
      <c r="E35" s="10">
        <f t="shared" si="1"/>
        <v>83</v>
      </c>
    </row>
    <row r="36" spans="1:5" x14ac:dyDescent="0.25">
      <c r="A36" t="s">
        <v>38</v>
      </c>
      <c r="B36" s="6">
        <v>9.0399999999999991</v>
      </c>
      <c r="C36" s="6">
        <v>4</v>
      </c>
      <c r="D36" s="10" t="str">
        <f t="shared" si="0"/>
        <v>Bestellen!</v>
      </c>
      <c r="E36" s="10">
        <f t="shared" si="1"/>
        <v>105</v>
      </c>
    </row>
    <row r="37" spans="1:5" x14ac:dyDescent="0.25">
      <c r="A37" t="s">
        <v>39</v>
      </c>
      <c r="B37" s="6">
        <v>8.94</v>
      </c>
      <c r="C37" s="6">
        <v>6</v>
      </c>
      <c r="D37" s="10" t="str">
        <f t="shared" si="0"/>
        <v/>
      </c>
      <c r="E37" s="10">
        <f t="shared" si="1"/>
        <v>194</v>
      </c>
    </row>
    <row r="38" spans="1:5" x14ac:dyDescent="0.25">
      <c r="A38" t="s">
        <v>40</v>
      </c>
      <c r="B38" s="6">
        <v>8.61</v>
      </c>
      <c r="C38" s="6">
        <v>5</v>
      </c>
      <c r="D38" s="10" t="str">
        <f t="shared" si="0"/>
        <v/>
      </c>
      <c r="E38" s="10">
        <f t="shared" si="1"/>
        <v>699</v>
      </c>
    </row>
    <row r="39" spans="1:5" x14ac:dyDescent="0.25">
      <c r="A39" t="s">
        <v>41</v>
      </c>
      <c r="B39" s="6">
        <v>9.0299999999999994</v>
      </c>
      <c r="C39" s="6">
        <v>6</v>
      </c>
      <c r="D39" s="10" t="str">
        <f t="shared" si="0"/>
        <v/>
      </c>
      <c r="E39" s="10">
        <f t="shared" si="1"/>
        <v>116</v>
      </c>
    </row>
    <row r="40" spans="1:5" x14ac:dyDescent="0.25">
      <c r="A40" t="s">
        <v>42</v>
      </c>
      <c r="B40" s="6">
        <v>8.7200000000000006</v>
      </c>
      <c r="C40" s="6">
        <v>3</v>
      </c>
      <c r="D40" s="10" t="str">
        <f t="shared" si="0"/>
        <v>Bestellen!</v>
      </c>
      <c r="E40" s="10">
        <f t="shared" si="1"/>
        <v>531</v>
      </c>
    </row>
    <row r="41" spans="1:5" x14ac:dyDescent="0.25">
      <c r="A41" t="s">
        <v>43</v>
      </c>
      <c r="B41" s="6">
        <v>8.15</v>
      </c>
      <c r="C41" s="6">
        <v>12</v>
      </c>
      <c r="D41" s="10" t="str">
        <f t="shared" si="0"/>
        <v/>
      </c>
      <c r="E41" s="10">
        <f t="shared" si="1"/>
        <v>1277</v>
      </c>
    </row>
    <row r="42" spans="1:5" x14ac:dyDescent="0.25">
      <c r="A42" t="s">
        <v>44</v>
      </c>
      <c r="B42" s="6">
        <v>8.59</v>
      </c>
      <c r="C42" s="6">
        <v>17</v>
      </c>
      <c r="D42" s="10" t="str">
        <f t="shared" si="0"/>
        <v/>
      </c>
      <c r="E42" s="10">
        <f t="shared" si="1"/>
        <v>732</v>
      </c>
    </row>
    <row r="43" spans="1:5" x14ac:dyDescent="0.25">
      <c r="A43" t="s">
        <v>45</v>
      </c>
      <c r="B43" s="6">
        <v>8.58</v>
      </c>
      <c r="C43" s="6">
        <v>9</v>
      </c>
      <c r="D43" s="10" t="str">
        <f t="shared" si="0"/>
        <v/>
      </c>
      <c r="E43" s="10">
        <f t="shared" si="1"/>
        <v>749</v>
      </c>
    </row>
    <row r="44" spans="1:5" x14ac:dyDescent="0.25">
      <c r="A44" t="s">
        <v>46</v>
      </c>
      <c r="B44" s="6">
        <v>8.26</v>
      </c>
      <c r="C44" s="6">
        <v>9</v>
      </c>
      <c r="D44" s="10" t="str">
        <f t="shared" si="0"/>
        <v/>
      </c>
      <c r="E44" s="10">
        <f t="shared" si="1"/>
        <v>1189</v>
      </c>
    </row>
    <row r="45" spans="1:5" x14ac:dyDescent="0.25">
      <c r="A45" t="s">
        <v>47</v>
      </c>
      <c r="B45" s="6">
        <v>8.89</v>
      </c>
      <c r="C45" s="6">
        <v>7</v>
      </c>
      <c r="D45" s="10" t="str">
        <f t="shared" si="0"/>
        <v/>
      </c>
      <c r="E45" s="10">
        <f t="shared" si="1"/>
        <v>259</v>
      </c>
    </row>
    <row r="46" spans="1:5" x14ac:dyDescent="0.25">
      <c r="A46" t="s">
        <v>48</v>
      </c>
      <c r="B46" s="6">
        <v>8.67</v>
      </c>
      <c r="C46" s="6">
        <v>6</v>
      </c>
      <c r="D46" s="10" t="str">
        <f t="shared" si="0"/>
        <v/>
      </c>
      <c r="E46" s="10">
        <f t="shared" si="1"/>
        <v>608</v>
      </c>
    </row>
    <row r="47" spans="1:5" x14ac:dyDescent="0.25">
      <c r="A47" t="s">
        <v>49</v>
      </c>
      <c r="B47" s="6">
        <v>8.73</v>
      </c>
      <c r="C47" s="6">
        <v>13</v>
      </c>
      <c r="D47" s="10" t="str">
        <f t="shared" si="0"/>
        <v/>
      </c>
      <c r="E47" s="10">
        <f t="shared" si="1"/>
        <v>514</v>
      </c>
    </row>
    <row r="48" spans="1:5" x14ac:dyDescent="0.25">
      <c r="A48" t="s">
        <v>50</v>
      </c>
      <c r="B48" s="6">
        <v>8.99</v>
      </c>
      <c r="C48" s="6">
        <v>9</v>
      </c>
      <c r="D48" s="10" t="str">
        <f t="shared" si="0"/>
        <v/>
      </c>
      <c r="E48" s="10">
        <f t="shared" si="1"/>
        <v>148</v>
      </c>
    </row>
    <row r="49" spans="1:5" x14ac:dyDescent="0.25">
      <c r="A49" t="s">
        <v>51</v>
      </c>
      <c r="B49" s="6">
        <v>8.8800000000000008</v>
      </c>
      <c r="C49" s="6">
        <v>25</v>
      </c>
      <c r="D49" s="10" t="str">
        <f t="shared" si="0"/>
        <v/>
      </c>
      <c r="E49" s="10">
        <f t="shared" si="1"/>
        <v>273</v>
      </c>
    </row>
    <row r="50" spans="1:5" x14ac:dyDescent="0.25">
      <c r="A50" t="s">
        <v>52</v>
      </c>
      <c r="B50" s="6">
        <v>9.1199999999999992</v>
      </c>
      <c r="C50" s="6">
        <v>8</v>
      </c>
      <c r="D50" s="10" t="str">
        <f t="shared" si="0"/>
        <v/>
      </c>
      <c r="E50" s="10">
        <f t="shared" si="1"/>
        <v>50</v>
      </c>
    </row>
    <row r="51" spans="1:5" x14ac:dyDescent="0.25">
      <c r="A51" t="s">
        <v>53</v>
      </c>
      <c r="B51" s="6">
        <v>8.89</v>
      </c>
      <c r="C51" s="6">
        <v>6</v>
      </c>
      <c r="D51" s="10" t="str">
        <f t="shared" si="0"/>
        <v/>
      </c>
      <c r="E51" s="10">
        <f t="shared" si="1"/>
        <v>259</v>
      </c>
    </row>
    <row r="52" spans="1:5" x14ac:dyDescent="0.25">
      <c r="A52" t="s">
        <v>54</v>
      </c>
      <c r="B52" s="6">
        <v>8.31</v>
      </c>
      <c r="C52" s="6">
        <v>18</v>
      </c>
      <c r="D52" s="10" t="str">
        <f t="shared" si="0"/>
        <v/>
      </c>
      <c r="E52" s="10">
        <f t="shared" si="1"/>
        <v>1132</v>
      </c>
    </row>
    <row r="53" spans="1:5" x14ac:dyDescent="0.25">
      <c r="A53" t="s">
        <v>55</v>
      </c>
      <c r="B53" s="6">
        <v>8.8699999999999992</v>
      </c>
      <c r="C53" s="6">
        <v>22</v>
      </c>
      <c r="D53" s="10" t="str">
        <f t="shared" si="0"/>
        <v/>
      </c>
      <c r="E53" s="10">
        <f t="shared" si="1"/>
        <v>291</v>
      </c>
    </row>
    <row r="54" spans="1:5" x14ac:dyDescent="0.25">
      <c r="A54" t="s">
        <v>56</v>
      </c>
      <c r="B54" s="6">
        <v>8.84</v>
      </c>
      <c r="C54" s="6">
        <v>16</v>
      </c>
      <c r="D54" s="10" t="str">
        <f t="shared" si="0"/>
        <v/>
      </c>
      <c r="E54" s="10">
        <f t="shared" si="1"/>
        <v>331</v>
      </c>
    </row>
    <row r="55" spans="1:5" x14ac:dyDescent="0.25">
      <c r="A55" t="s">
        <v>57</v>
      </c>
      <c r="B55" s="6">
        <v>8.5299999999999994</v>
      </c>
      <c r="C55" s="6">
        <v>10</v>
      </c>
      <c r="D55" s="10" t="str">
        <f t="shared" si="0"/>
        <v/>
      </c>
      <c r="E55" s="10">
        <f t="shared" si="1"/>
        <v>833</v>
      </c>
    </row>
    <row r="56" spans="1:5" x14ac:dyDescent="0.25">
      <c r="A56" t="s">
        <v>58</v>
      </c>
      <c r="B56" s="6">
        <v>8.68</v>
      </c>
      <c r="C56" s="6">
        <v>14</v>
      </c>
      <c r="D56" s="10" t="str">
        <f t="shared" si="0"/>
        <v/>
      </c>
      <c r="E56" s="10">
        <f t="shared" si="1"/>
        <v>590</v>
      </c>
    </row>
    <row r="57" spans="1:5" x14ac:dyDescent="0.25">
      <c r="A57" t="s">
        <v>59</v>
      </c>
      <c r="B57" s="6">
        <v>9.07</v>
      </c>
      <c r="C57" s="6">
        <v>13</v>
      </c>
      <c r="D57" s="10" t="str">
        <f t="shared" si="0"/>
        <v/>
      </c>
      <c r="E57" s="10">
        <f t="shared" si="1"/>
        <v>83</v>
      </c>
    </row>
    <row r="58" spans="1:5" x14ac:dyDescent="0.25">
      <c r="A58" t="s">
        <v>60</v>
      </c>
      <c r="B58" s="6">
        <v>8.9700000000000006</v>
      </c>
      <c r="C58" s="6">
        <v>19</v>
      </c>
      <c r="D58" s="10" t="str">
        <f t="shared" si="0"/>
        <v/>
      </c>
      <c r="E58" s="10">
        <f t="shared" si="1"/>
        <v>169</v>
      </c>
    </row>
    <row r="59" spans="1:5" x14ac:dyDescent="0.25">
      <c r="A59" t="s">
        <v>61</v>
      </c>
      <c r="B59" s="6">
        <v>8.94</v>
      </c>
      <c r="C59" s="6">
        <v>3</v>
      </c>
      <c r="D59" s="10" t="str">
        <f t="shared" si="0"/>
        <v>Bestellen!</v>
      </c>
      <c r="E59" s="10">
        <f t="shared" si="1"/>
        <v>194</v>
      </c>
    </row>
    <row r="60" spans="1:5" x14ac:dyDescent="0.25">
      <c r="A60" t="s">
        <v>62</v>
      </c>
      <c r="B60" s="6">
        <v>8.61</v>
      </c>
      <c r="C60" s="6">
        <v>5</v>
      </c>
      <c r="D60" s="10" t="str">
        <f t="shared" si="0"/>
        <v/>
      </c>
      <c r="E60" s="10">
        <f t="shared" si="1"/>
        <v>699</v>
      </c>
    </row>
    <row r="61" spans="1:5" x14ac:dyDescent="0.25">
      <c r="A61" t="s">
        <v>63</v>
      </c>
      <c r="B61" s="6">
        <v>8.73</v>
      </c>
      <c r="C61" s="6">
        <v>4</v>
      </c>
      <c r="D61" s="10" t="str">
        <f t="shared" si="0"/>
        <v>Bestellen!</v>
      </c>
      <c r="E61" s="10">
        <f t="shared" si="1"/>
        <v>514</v>
      </c>
    </row>
    <row r="62" spans="1:5" x14ac:dyDescent="0.25">
      <c r="A62" t="s">
        <v>64</v>
      </c>
      <c r="B62" s="6">
        <v>8.6999999999999993</v>
      </c>
      <c r="C62" s="6">
        <v>14</v>
      </c>
      <c r="D62" s="10" t="str">
        <f t="shared" si="0"/>
        <v/>
      </c>
      <c r="E62" s="10">
        <f t="shared" si="1"/>
        <v>559</v>
      </c>
    </row>
    <row r="63" spans="1:5" x14ac:dyDescent="0.25">
      <c r="A63" t="s">
        <v>65</v>
      </c>
      <c r="B63" s="6">
        <v>8.8000000000000007</v>
      </c>
      <c r="C63" s="6">
        <v>15</v>
      </c>
      <c r="D63" s="10" t="str">
        <f t="shared" si="0"/>
        <v/>
      </c>
      <c r="E63" s="10">
        <f t="shared" si="1"/>
        <v>391</v>
      </c>
    </row>
    <row r="64" spans="1:5" x14ac:dyDescent="0.25">
      <c r="A64" t="s">
        <v>66</v>
      </c>
      <c r="B64" s="6">
        <v>8.9600000000000009</v>
      </c>
      <c r="C64" s="6">
        <v>6</v>
      </c>
      <c r="D64" s="10" t="str">
        <f t="shared" si="0"/>
        <v/>
      </c>
      <c r="E64" s="10">
        <f t="shared" si="1"/>
        <v>179</v>
      </c>
    </row>
    <row r="65" spans="1:5" x14ac:dyDescent="0.25">
      <c r="A65" t="s">
        <v>67</v>
      </c>
      <c r="B65" s="6">
        <v>8.51</v>
      </c>
      <c r="C65" s="6">
        <v>3</v>
      </c>
      <c r="D65" s="10" t="str">
        <f t="shared" si="0"/>
        <v>Bestellen!</v>
      </c>
      <c r="E65" s="10">
        <f t="shared" si="1"/>
        <v>871</v>
      </c>
    </row>
    <row r="66" spans="1:5" x14ac:dyDescent="0.25">
      <c r="A66" t="s">
        <v>68</v>
      </c>
      <c r="B66" s="6">
        <v>7.91</v>
      </c>
      <c r="C66" s="6">
        <v>3</v>
      </c>
      <c r="D66" s="10" t="str">
        <f t="shared" si="0"/>
        <v/>
      </c>
      <c r="E66" s="10">
        <f t="shared" si="1"/>
        <v>1398</v>
      </c>
    </row>
    <row r="67" spans="1:5" x14ac:dyDescent="0.25">
      <c r="A67" t="s">
        <v>69</v>
      </c>
      <c r="B67" s="6">
        <v>8.8800000000000008</v>
      </c>
      <c r="C67" s="6">
        <v>6</v>
      </c>
      <c r="D67" s="10" t="str">
        <f t="shared" si="0"/>
        <v/>
      </c>
      <c r="E67" s="10">
        <f t="shared" si="1"/>
        <v>273</v>
      </c>
    </row>
    <row r="68" spans="1:5" x14ac:dyDescent="0.25">
      <c r="A68" t="s">
        <v>70</v>
      </c>
      <c r="B68" s="6">
        <v>8.8800000000000008</v>
      </c>
      <c r="C68" s="6">
        <v>7</v>
      </c>
      <c r="D68" s="10" t="str">
        <f t="shared" si="0"/>
        <v/>
      </c>
      <c r="E68" s="10">
        <f t="shared" si="1"/>
        <v>273</v>
      </c>
    </row>
    <row r="69" spans="1:5" x14ac:dyDescent="0.25">
      <c r="A69" t="s">
        <v>71</v>
      </c>
      <c r="B69" s="6">
        <v>9.11</v>
      </c>
      <c r="C69" s="6">
        <v>11</v>
      </c>
      <c r="D69" s="10" t="str">
        <f t="shared" ref="D69:D132" si="2">IF(AND(B69&gt;=8,C69&lt;5),"Bestellen!","")</f>
        <v/>
      </c>
      <c r="E69" s="10">
        <f t="shared" ref="E69:E132" si="3">_xlfn.RANK.EQ(B69,$B$4:$B$1497,0)</f>
        <v>57</v>
      </c>
    </row>
    <row r="70" spans="1:5" x14ac:dyDescent="0.25">
      <c r="A70" t="s">
        <v>72</v>
      </c>
      <c r="B70" s="6">
        <v>9.18</v>
      </c>
      <c r="C70" s="6">
        <v>10</v>
      </c>
      <c r="D70" s="10" t="str">
        <f t="shared" si="2"/>
        <v/>
      </c>
      <c r="E70" s="10">
        <f t="shared" si="3"/>
        <v>31</v>
      </c>
    </row>
    <row r="71" spans="1:5" x14ac:dyDescent="0.25">
      <c r="A71" t="s">
        <v>73</v>
      </c>
      <c r="B71" s="6">
        <v>9.09</v>
      </c>
      <c r="C71" s="6">
        <v>7</v>
      </c>
      <c r="D71" s="10" t="str">
        <f t="shared" si="2"/>
        <v/>
      </c>
      <c r="E71" s="10">
        <f t="shared" si="3"/>
        <v>72</v>
      </c>
    </row>
    <row r="72" spans="1:5" x14ac:dyDescent="0.25">
      <c r="A72" t="s">
        <v>74</v>
      </c>
      <c r="B72" s="6">
        <v>8.7899999999999991</v>
      </c>
      <c r="C72" s="6">
        <v>15</v>
      </c>
      <c r="D72" s="10" t="str">
        <f t="shared" si="2"/>
        <v/>
      </c>
      <c r="E72" s="10">
        <f t="shared" si="3"/>
        <v>409</v>
      </c>
    </row>
    <row r="73" spans="1:5" x14ac:dyDescent="0.25">
      <c r="A73" t="s">
        <v>75</v>
      </c>
      <c r="B73" s="6">
        <v>9.02</v>
      </c>
      <c r="C73" s="6">
        <v>4</v>
      </c>
      <c r="D73" s="10" t="str">
        <f t="shared" si="2"/>
        <v>Bestellen!</v>
      </c>
      <c r="E73" s="10">
        <f t="shared" si="3"/>
        <v>126</v>
      </c>
    </row>
    <row r="74" spans="1:5" x14ac:dyDescent="0.25">
      <c r="A74" t="s">
        <v>76</v>
      </c>
      <c r="B74" s="6">
        <v>8.51</v>
      </c>
      <c r="C74" s="6">
        <v>6</v>
      </c>
      <c r="D74" s="10" t="str">
        <f t="shared" si="2"/>
        <v/>
      </c>
      <c r="E74" s="10">
        <f t="shared" si="3"/>
        <v>871</v>
      </c>
    </row>
    <row r="75" spans="1:5" x14ac:dyDescent="0.25">
      <c r="A75" t="s">
        <v>77</v>
      </c>
      <c r="B75" s="6">
        <v>7.79</v>
      </c>
      <c r="C75" s="6">
        <v>8</v>
      </c>
      <c r="D75" s="10" t="str">
        <f t="shared" si="2"/>
        <v/>
      </c>
      <c r="E75" s="10">
        <f t="shared" si="3"/>
        <v>1428</v>
      </c>
    </row>
    <row r="76" spans="1:5" x14ac:dyDescent="0.25">
      <c r="A76" t="s">
        <v>78</v>
      </c>
      <c r="B76" s="6">
        <v>8.61</v>
      </c>
      <c r="C76" s="6">
        <v>20</v>
      </c>
      <c r="D76" s="10" t="str">
        <f t="shared" si="2"/>
        <v/>
      </c>
      <c r="E76" s="10">
        <f t="shared" si="3"/>
        <v>699</v>
      </c>
    </row>
    <row r="77" spans="1:5" x14ac:dyDescent="0.25">
      <c r="A77" t="s">
        <v>79</v>
      </c>
      <c r="B77" s="6">
        <v>8.6999999999999993</v>
      </c>
      <c r="C77" s="6">
        <v>15</v>
      </c>
      <c r="D77" s="10" t="str">
        <f t="shared" si="2"/>
        <v/>
      </c>
      <c r="E77" s="10">
        <f t="shared" si="3"/>
        <v>559</v>
      </c>
    </row>
    <row r="78" spans="1:5" x14ac:dyDescent="0.25">
      <c r="A78" t="s">
        <v>80</v>
      </c>
      <c r="B78" s="6">
        <v>8.68</v>
      </c>
      <c r="C78" s="6">
        <v>10</v>
      </c>
      <c r="D78" s="10" t="str">
        <f t="shared" si="2"/>
        <v/>
      </c>
      <c r="E78" s="10">
        <f t="shared" si="3"/>
        <v>590</v>
      </c>
    </row>
    <row r="79" spans="1:5" x14ac:dyDescent="0.25">
      <c r="A79" t="s">
        <v>81</v>
      </c>
      <c r="B79" s="6">
        <v>8.85</v>
      </c>
      <c r="C79" s="6">
        <v>4</v>
      </c>
      <c r="D79" s="10" t="str">
        <f t="shared" si="2"/>
        <v>Bestellen!</v>
      </c>
      <c r="E79" s="10">
        <f t="shared" si="3"/>
        <v>317</v>
      </c>
    </row>
    <row r="80" spans="1:5" x14ac:dyDescent="0.25">
      <c r="A80" t="s">
        <v>82</v>
      </c>
      <c r="B80" s="6">
        <v>8.61</v>
      </c>
      <c r="C80" s="6">
        <v>4</v>
      </c>
      <c r="D80" s="10" t="str">
        <f t="shared" si="2"/>
        <v>Bestellen!</v>
      </c>
      <c r="E80" s="10">
        <f t="shared" si="3"/>
        <v>699</v>
      </c>
    </row>
    <row r="81" spans="1:5" x14ac:dyDescent="0.25">
      <c r="A81" t="s">
        <v>83</v>
      </c>
      <c r="B81" s="6">
        <v>8.76</v>
      </c>
      <c r="C81" s="6">
        <v>10</v>
      </c>
      <c r="D81" s="10" t="str">
        <f t="shared" si="2"/>
        <v/>
      </c>
      <c r="E81" s="10">
        <f t="shared" si="3"/>
        <v>462</v>
      </c>
    </row>
    <row r="82" spans="1:5" x14ac:dyDescent="0.25">
      <c r="A82" t="s">
        <v>84</v>
      </c>
      <c r="B82" s="6">
        <v>8.98</v>
      </c>
      <c r="C82" s="6">
        <v>9</v>
      </c>
      <c r="D82" s="10" t="str">
        <f t="shared" si="2"/>
        <v/>
      </c>
      <c r="E82" s="10">
        <f t="shared" si="3"/>
        <v>159</v>
      </c>
    </row>
    <row r="83" spans="1:5" x14ac:dyDescent="0.25">
      <c r="A83" t="s">
        <v>85</v>
      </c>
      <c r="B83" s="6">
        <v>8.57</v>
      </c>
      <c r="C83" s="6">
        <v>11</v>
      </c>
      <c r="D83" s="10" t="str">
        <f t="shared" si="2"/>
        <v/>
      </c>
      <c r="E83" s="10">
        <f t="shared" si="3"/>
        <v>769</v>
      </c>
    </row>
    <row r="84" spans="1:5" x14ac:dyDescent="0.25">
      <c r="A84" t="s">
        <v>86</v>
      </c>
      <c r="B84" s="6">
        <v>8.4600000000000009</v>
      </c>
      <c r="C84" s="6">
        <v>9</v>
      </c>
      <c r="D84" s="10" t="str">
        <f t="shared" si="2"/>
        <v/>
      </c>
      <c r="E84" s="10">
        <f t="shared" si="3"/>
        <v>936</v>
      </c>
    </row>
    <row r="85" spans="1:5" x14ac:dyDescent="0.25">
      <c r="A85" t="s">
        <v>87</v>
      </c>
      <c r="B85" s="6">
        <v>8.8800000000000008</v>
      </c>
      <c r="C85" s="6">
        <v>8</v>
      </c>
      <c r="D85" s="10" t="str">
        <f t="shared" si="2"/>
        <v/>
      </c>
      <c r="E85" s="10">
        <f t="shared" si="3"/>
        <v>273</v>
      </c>
    </row>
    <row r="86" spans="1:5" x14ac:dyDescent="0.25">
      <c r="A86" t="s">
        <v>88</v>
      </c>
      <c r="B86" s="6">
        <v>8.66</v>
      </c>
      <c r="C86" s="6">
        <v>10</v>
      </c>
      <c r="D86" s="10" t="str">
        <f t="shared" si="2"/>
        <v/>
      </c>
      <c r="E86" s="10">
        <f t="shared" si="3"/>
        <v>630</v>
      </c>
    </row>
    <row r="87" spans="1:5" x14ac:dyDescent="0.25">
      <c r="A87" t="s">
        <v>89</v>
      </c>
      <c r="B87" s="6">
        <v>8.4499999999999993</v>
      </c>
      <c r="C87" s="6">
        <v>15</v>
      </c>
      <c r="D87" s="10" t="str">
        <f t="shared" si="2"/>
        <v/>
      </c>
      <c r="E87" s="10">
        <f t="shared" si="3"/>
        <v>950</v>
      </c>
    </row>
    <row r="88" spans="1:5" x14ac:dyDescent="0.25">
      <c r="A88" t="s">
        <v>90</v>
      </c>
      <c r="B88" s="6">
        <v>8.85</v>
      </c>
      <c r="C88" s="6">
        <v>10</v>
      </c>
      <c r="D88" s="10" t="str">
        <f t="shared" si="2"/>
        <v/>
      </c>
      <c r="E88" s="10">
        <f t="shared" si="3"/>
        <v>317</v>
      </c>
    </row>
    <row r="89" spans="1:5" x14ac:dyDescent="0.25">
      <c r="A89" t="s">
        <v>91</v>
      </c>
      <c r="B89" s="6">
        <v>8.89</v>
      </c>
      <c r="C89" s="6">
        <v>25</v>
      </c>
      <c r="D89" s="10" t="str">
        <f t="shared" si="2"/>
        <v/>
      </c>
      <c r="E89" s="10">
        <f t="shared" si="3"/>
        <v>259</v>
      </c>
    </row>
    <row r="90" spans="1:5" x14ac:dyDescent="0.25">
      <c r="A90" t="s">
        <v>92</v>
      </c>
      <c r="B90" s="6">
        <v>9.0299999999999994</v>
      </c>
      <c r="C90" s="6">
        <v>7</v>
      </c>
      <c r="D90" s="10" t="str">
        <f t="shared" si="2"/>
        <v/>
      </c>
      <c r="E90" s="10">
        <f t="shared" si="3"/>
        <v>116</v>
      </c>
    </row>
    <row r="91" spans="1:5" x14ac:dyDescent="0.25">
      <c r="A91" t="s">
        <v>93</v>
      </c>
      <c r="B91" s="6">
        <v>9.1300000000000008</v>
      </c>
      <c r="C91" s="6">
        <v>11</v>
      </c>
      <c r="D91" s="10" t="str">
        <f t="shared" si="2"/>
        <v/>
      </c>
      <c r="E91" s="10">
        <f t="shared" si="3"/>
        <v>47</v>
      </c>
    </row>
    <row r="92" spans="1:5" x14ac:dyDescent="0.25">
      <c r="A92" t="s">
        <v>94</v>
      </c>
      <c r="B92" s="6">
        <v>9.35</v>
      </c>
      <c r="C92" s="6">
        <v>5</v>
      </c>
      <c r="D92" s="10" t="str">
        <f t="shared" si="2"/>
        <v/>
      </c>
      <c r="E92" s="10">
        <f t="shared" si="3"/>
        <v>8</v>
      </c>
    </row>
    <row r="93" spans="1:5" x14ac:dyDescent="0.25">
      <c r="A93" t="s">
        <v>95</v>
      </c>
      <c r="B93" s="6">
        <v>9.02</v>
      </c>
      <c r="C93" s="6">
        <v>15</v>
      </c>
      <c r="D93" s="10" t="str">
        <f t="shared" si="2"/>
        <v/>
      </c>
      <c r="E93" s="10">
        <f t="shared" si="3"/>
        <v>126</v>
      </c>
    </row>
    <row r="94" spans="1:5" x14ac:dyDescent="0.25">
      <c r="A94" t="s">
        <v>96</v>
      </c>
      <c r="B94" s="6">
        <v>8.8000000000000007</v>
      </c>
      <c r="C94" s="6">
        <v>14</v>
      </c>
      <c r="D94" s="10" t="str">
        <f t="shared" si="2"/>
        <v/>
      </c>
      <c r="E94" s="10">
        <f t="shared" si="3"/>
        <v>391</v>
      </c>
    </row>
    <row r="95" spans="1:5" x14ac:dyDescent="0.25">
      <c r="A95" t="s">
        <v>97</v>
      </c>
      <c r="B95" s="6">
        <v>9.02</v>
      </c>
      <c r="C95" s="6">
        <v>20</v>
      </c>
      <c r="D95" s="10" t="str">
        <f t="shared" si="2"/>
        <v/>
      </c>
      <c r="E95" s="10">
        <f t="shared" si="3"/>
        <v>126</v>
      </c>
    </row>
    <row r="96" spans="1:5" x14ac:dyDescent="0.25">
      <c r="A96" t="s">
        <v>98</v>
      </c>
      <c r="B96" s="6">
        <v>8.83</v>
      </c>
      <c r="C96" s="6">
        <v>19</v>
      </c>
      <c r="D96" s="10" t="str">
        <f t="shared" si="2"/>
        <v/>
      </c>
      <c r="E96" s="10">
        <f t="shared" si="3"/>
        <v>351</v>
      </c>
    </row>
    <row r="97" spans="1:5" x14ac:dyDescent="0.25">
      <c r="A97" t="s">
        <v>99</v>
      </c>
      <c r="B97" s="6">
        <v>9.0399999999999991</v>
      </c>
      <c r="C97" s="6">
        <v>23</v>
      </c>
      <c r="D97" s="10" t="str">
        <f t="shared" si="2"/>
        <v/>
      </c>
      <c r="E97" s="10">
        <f t="shared" si="3"/>
        <v>105</v>
      </c>
    </row>
    <row r="98" spans="1:5" x14ac:dyDescent="0.25">
      <c r="A98" t="s">
        <v>100</v>
      </c>
      <c r="B98" s="6">
        <v>8.86</v>
      </c>
      <c r="C98" s="6">
        <v>18</v>
      </c>
      <c r="D98" s="10" t="str">
        <f t="shared" si="2"/>
        <v/>
      </c>
      <c r="E98" s="10">
        <f t="shared" si="3"/>
        <v>302</v>
      </c>
    </row>
    <row r="99" spans="1:5" x14ac:dyDescent="0.25">
      <c r="A99" t="s">
        <v>101</v>
      </c>
      <c r="B99" s="6">
        <v>8.61</v>
      </c>
      <c r="C99" s="6">
        <v>17</v>
      </c>
      <c r="D99" s="10" t="str">
        <f t="shared" si="2"/>
        <v/>
      </c>
      <c r="E99" s="10">
        <f t="shared" si="3"/>
        <v>699</v>
      </c>
    </row>
    <row r="100" spans="1:5" x14ac:dyDescent="0.25">
      <c r="A100" t="s">
        <v>102</v>
      </c>
      <c r="B100" s="6">
        <v>8.7899999999999991</v>
      </c>
      <c r="C100" s="6">
        <v>11</v>
      </c>
      <c r="D100" s="10" t="str">
        <f t="shared" si="2"/>
        <v/>
      </c>
      <c r="E100" s="10">
        <f t="shared" si="3"/>
        <v>409</v>
      </c>
    </row>
    <row r="101" spans="1:5" x14ac:dyDescent="0.25">
      <c r="A101" t="s">
        <v>103</v>
      </c>
      <c r="B101" s="6">
        <v>8.8000000000000007</v>
      </c>
      <c r="C101" s="6">
        <v>10</v>
      </c>
      <c r="D101" s="10" t="str">
        <f t="shared" si="2"/>
        <v/>
      </c>
      <c r="E101" s="10">
        <f t="shared" si="3"/>
        <v>391</v>
      </c>
    </row>
    <row r="102" spans="1:5" x14ac:dyDescent="0.25">
      <c r="A102" t="s">
        <v>104</v>
      </c>
      <c r="B102" s="6">
        <v>8.8000000000000007</v>
      </c>
      <c r="C102" s="6">
        <v>17</v>
      </c>
      <c r="D102" s="10" t="str">
        <f t="shared" si="2"/>
        <v/>
      </c>
      <c r="E102" s="10">
        <f t="shared" si="3"/>
        <v>391</v>
      </c>
    </row>
    <row r="103" spans="1:5" x14ac:dyDescent="0.25">
      <c r="A103" t="s">
        <v>105</v>
      </c>
      <c r="B103" s="6">
        <v>9.07</v>
      </c>
      <c r="C103" s="6">
        <v>15</v>
      </c>
      <c r="D103" s="10" t="str">
        <f t="shared" si="2"/>
        <v/>
      </c>
      <c r="E103" s="10">
        <f t="shared" si="3"/>
        <v>83</v>
      </c>
    </row>
    <row r="104" spans="1:5" x14ac:dyDescent="0.25">
      <c r="A104" t="s">
        <v>106</v>
      </c>
      <c r="B104" s="6">
        <v>8.99</v>
      </c>
      <c r="C104" s="6">
        <v>7</v>
      </c>
      <c r="D104" s="10" t="str">
        <f t="shared" si="2"/>
        <v/>
      </c>
      <c r="E104" s="10">
        <f t="shared" si="3"/>
        <v>148</v>
      </c>
    </row>
    <row r="105" spans="1:5" x14ac:dyDescent="0.25">
      <c r="A105" t="s">
        <v>107</v>
      </c>
      <c r="B105" s="6">
        <v>9.17</v>
      </c>
      <c r="C105" s="6">
        <v>24</v>
      </c>
      <c r="D105" s="10" t="str">
        <f t="shared" si="2"/>
        <v/>
      </c>
      <c r="E105" s="10">
        <f t="shared" si="3"/>
        <v>35</v>
      </c>
    </row>
    <row r="106" spans="1:5" x14ac:dyDescent="0.25">
      <c r="A106" t="s">
        <v>108</v>
      </c>
      <c r="B106" s="6">
        <v>8.51</v>
      </c>
      <c r="C106" s="6">
        <v>22</v>
      </c>
      <c r="D106" s="10" t="str">
        <f t="shared" si="2"/>
        <v/>
      </c>
      <c r="E106" s="10">
        <f t="shared" si="3"/>
        <v>871</v>
      </c>
    </row>
    <row r="107" spans="1:5" x14ac:dyDescent="0.25">
      <c r="A107" t="s">
        <v>109</v>
      </c>
      <c r="B107" s="6">
        <v>8.5299999999999994</v>
      </c>
      <c r="C107" s="6">
        <v>23</v>
      </c>
      <c r="D107" s="10" t="str">
        <f t="shared" si="2"/>
        <v/>
      </c>
      <c r="E107" s="10">
        <f t="shared" si="3"/>
        <v>833</v>
      </c>
    </row>
    <row r="108" spans="1:5" x14ac:dyDescent="0.25">
      <c r="A108" t="s">
        <v>110</v>
      </c>
      <c r="B108" s="6">
        <v>8.68</v>
      </c>
      <c r="C108" s="6">
        <v>14</v>
      </c>
      <c r="D108" s="10" t="str">
        <f t="shared" si="2"/>
        <v/>
      </c>
      <c r="E108" s="10">
        <f t="shared" si="3"/>
        <v>590</v>
      </c>
    </row>
    <row r="109" spans="1:5" x14ac:dyDescent="0.25">
      <c r="A109" t="s">
        <v>111</v>
      </c>
      <c r="B109" s="6">
        <v>8.67</v>
      </c>
      <c r="C109" s="6">
        <v>23</v>
      </c>
      <c r="D109" s="10" t="str">
        <f t="shared" si="2"/>
        <v/>
      </c>
      <c r="E109" s="10">
        <f t="shared" si="3"/>
        <v>608</v>
      </c>
    </row>
    <row r="110" spans="1:5" x14ac:dyDescent="0.25">
      <c r="A110" t="s">
        <v>112</v>
      </c>
      <c r="B110" s="6">
        <v>8.84</v>
      </c>
      <c r="C110" s="6">
        <v>11</v>
      </c>
      <c r="D110" s="10" t="str">
        <f t="shared" si="2"/>
        <v/>
      </c>
      <c r="E110" s="10">
        <f t="shared" si="3"/>
        <v>331</v>
      </c>
    </row>
    <row r="111" spans="1:5" x14ac:dyDescent="0.25">
      <c r="A111" t="s">
        <v>113</v>
      </c>
      <c r="B111" s="6">
        <v>8.92</v>
      </c>
      <c r="C111" s="6">
        <v>16</v>
      </c>
      <c r="D111" s="10" t="str">
        <f t="shared" si="2"/>
        <v/>
      </c>
      <c r="E111" s="10">
        <f t="shared" si="3"/>
        <v>224</v>
      </c>
    </row>
    <row r="112" spans="1:5" x14ac:dyDescent="0.25">
      <c r="A112" t="s">
        <v>114</v>
      </c>
      <c r="B112" s="6">
        <v>8.99</v>
      </c>
      <c r="C112" s="6">
        <v>5</v>
      </c>
      <c r="D112" s="10" t="str">
        <f t="shared" si="2"/>
        <v/>
      </c>
      <c r="E112" s="10">
        <f t="shared" si="3"/>
        <v>148</v>
      </c>
    </row>
    <row r="113" spans="1:5" x14ac:dyDescent="0.25">
      <c r="A113" t="s">
        <v>115</v>
      </c>
      <c r="B113" s="6">
        <v>8.77</v>
      </c>
      <c r="C113" s="6">
        <v>14</v>
      </c>
      <c r="D113" s="10" t="str">
        <f t="shared" si="2"/>
        <v/>
      </c>
      <c r="E113" s="10">
        <f t="shared" si="3"/>
        <v>443</v>
      </c>
    </row>
    <row r="114" spans="1:5" x14ac:dyDescent="0.25">
      <c r="A114" t="s">
        <v>116</v>
      </c>
      <c r="B114" s="6">
        <v>8.8800000000000008</v>
      </c>
      <c r="C114" s="6">
        <v>10</v>
      </c>
      <c r="D114" s="10" t="str">
        <f t="shared" si="2"/>
        <v/>
      </c>
      <c r="E114" s="10">
        <f t="shared" si="3"/>
        <v>273</v>
      </c>
    </row>
    <row r="115" spans="1:5" x14ac:dyDescent="0.25">
      <c r="A115" t="s">
        <v>117</v>
      </c>
      <c r="B115" s="6">
        <v>8.34</v>
      </c>
      <c r="C115" s="6">
        <v>3</v>
      </c>
      <c r="D115" s="10" t="str">
        <f t="shared" si="2"/>
        <v>Bestellen!</v>
      </c>
      <c r="E115" s="10">
        <f t="shared" si="3"/>
        <v>1098</v>
      </c>
    </row>
    <row r="116" spans="1:5" x14ac:dyDescent="0.25">
      <c r="A116" t="s">
        <v>118</v>
      </c>
      <c r="B116" s="6">
        <v>8.5500000000000007</v>
      </c>
      <c r="C116" s="6">
        <v>7</v>
      </c>
      <c r="D116" s="10" t="str">
        <f t="shared" si="2"/>
        <v/>
      </c>
      <c r="E116" s="10">
        <f t="shared" si="3"/>
        <v>800</v>
      </c>
    </row>
    <row r="117" spans="1:5" x14ac:dyDescent="0.25">
      <c r="A117" t="s">
        <v>119</v>
      </c>
      <c r="B117" s="6">
        <v>7.98</v>
      </c>
      <c r="C117" s="6">
        <v>13</v>
      </c>
      <c r="D117" s="10" t="str">
        <f t="shared" si="2"/>
        <v/>
      </c>
      <c r="E117" s="10">
        <f t="shared" si="3"/>
        <v>1368</v>
      </c>
    </row>
    <row r="118" spans="1:5" x14ac:dyDescent="0.25">
      <c r="A118" t="s">
        <v>120</v>
      </c>
      <c r="B118" s="6">
        <v>8.69</v>
      </c>
      <c r="C118" s="6">
        <v>13</v>
      </c>
      <c r="D118" s="10" t="str">
        <f t="shared" si="2"/>
        <v/>
      </c>
      <c r="E118" s="10">
        <f t="shared" si="3"/>
        <v>579</v>
      </c>
    </row>
    <row r="119" spans="1:5" x14ac:dyDescent="0.25">
      <c r="A119" t="s">
        <v>121</v>
      </c>
      <c r="B119" s="6">
        <v>8.57</v>
      </c>
      <c r="C119" s="6">
        <v>4</v>
      </c>
      <c r="D119" s="10" t="str">
        <f t="shared" si="2"/>
        <v>Bestellen!</v>
      </c>
      <c r="E119" s="10">
        <f t="shared" si="3"/>
        <v>769</v>
      </c>
    </row>
    <row r="120" spans="1:5" x14ac:dyDescent="0.25">
      <c r="A120" t="s">
        <v>122</v>
      </c>
      <c r="B120" s="6">
        <v>8.8000000000000007</v>
      </c>
      <c r="C120" s="6">
        <v>8</v>
      </c>
      <c r="D120" s="10" t="str">
        <f t="shared" si="2"/>
        <v/>
      </c>
      <c r="E120" s="10">
        <f t="shared" si="3"/>
        <v>391</v>
      </c>
    </row>
    <row r="121" spans="1:5" x14ac:dyDescent="0.25">
      <c r="A121" t="s">
        <v>123</v>
      </c>
      <c r="B121" s="6">
        <v>8.25</v>
      </c>
      <c r="C121" s="6">
        <v>7</v>
      </c>
      <c r="D121" s="10" t="str">
        <f t="shared" si="2"/>
        <v/>
      </c>
      <c r="E121" s="10">
        <f t="shared" si="3"/>
        <v>1201</v>
      </c>
    </row>
    <row r="122" spans="1:5" x14ac:dyDescent="0.25">
      <c r="A122" t="s">
        <v>124</v>
      </c>
      <c r="B122" s="6">
        <v>8.6199999999999992</v>
      </c>
      <c r="C122" s="6">
        <v>13</v>
      </c>
      <c r="D122" s="10" t="str">
        <f t="shared" si="2"/>
        <v/>
      </c>
      <c r="E122" s="10">
        <f t="shared" si="3"/>
        <v>686</v>
      </c>
    </row>
    <row r="123" spans="1:5" x14ac:dyDescent="0.25">
      <c r="A123" t="s">
        <v>125</v>
      </c>
      <c r="B123" s="6">
        <v>8.15</v>
      </c>
      <c r="C123" s="6">
        <v>9</v>
      </c>
      <c r="D123" s="10" t="str">
        <f t="shared" si="2"/>
        <v/>
      </c>
      <c r="E123" s="10">
        <f t="shared" si="3"/>
        <v>1277</v>
      </c>
    </row>
    <row r="124" spans="1:5" x14ac:dyDescent="0.25">
      <c r="A124" t="s">
        <v>126</v>
      </c>
      <c r="B124" s="6">
        <v>8.75</v>
      </c>
      <c r="C124" s="6">
        <v>5</v>
      </c>
      <c r="D124" s="10" t="str">
        <f t="shared" si="2"/>
        <v/>
      </c>
      <c r="E124" s="10">
        <f t="shared" si="3"/>
        <v>480</v>
      </c>
    </row>
    <row r="125" spans="1:5" x14ac:dyDescent="0.25">
      <c r="A125" t="s">
        <v>127</v>
      </c>
      <c r="B125" s="6">
        <v>8.51</v>
      </c>
      <c r="C125" s="6">
        <v>14</v>
      </c>
      <c r="D125" s="10" t="str">
        <f t="shared" si="2"/>
        <v/>
      </c>
      <c r="E125" s="10">
        <f t="shared" si="3"/>
        <v>871</v>
      </c>
    </row>
    <row r="126" spans="1:5" x14ac:dyDescent="0.25">
      <c r="A126" t="s">
        <v>128</v>
      </c>
      <c r="B126" s="6">
        <v>8.34</v>
      </c>
      <c r="C126" s="6">
        <v>11</v>
      </c>
      <c r="D126" s="10" t="str">
        <f t="shared" si="2"/>
        <v/>
      </c>
      <c r="E126" s="10">
        <f t="shared" si="3"/>
        <v>1098</v>
      </c>
    </row>
    <row r="127" spans="1:5" x14ac:dyDescent="0.25">
      <c r="A127" t="s">
        <v>129</v>
      </c>
      <c r="B127" s="6">
        <v>8.5299999999999994</v>
      </c>
      <c r="C127" s="6">
        <v>10</v>
      </c>
      <c r="D127" s="10" t="str">
        <f t="shared" si="2"/>
        <v/>
      </c>
      <c r="E127" s="10">
        <f t="shared" si="3"/>
        <v>833</v>
      </c>
    </row>
    <row r="128" spans="1:5" x14ac:dyDescent="0.25">
      <c r="A128" t="s">
        <v>130</v>
      </c>
      <c r="B128" s="6">
        <v>8.84</v>
      </c>
      <c r="C128" s="6">
        <v>10</v>
      </c>
      <c r="D128" s="10" t="str">
        <f t="shared" si="2"/>
        <v/>
      </c>
      <c r="E128" s="10">
        <f t="shared" si="3"/>
        <v>331</v>
      </c>
    </row>
    <row r="129" spans="1:5" x14ac:dyDescent="0.25">
      <c r="A129" t="s">
        <v>131</v>
      </c>
      <c r="B129" s="6">
        <v>8.77</v>
      </c>
      <c r="C129" s="6">
        <v>4</v>
      </c>
      <c r="D129" s="10" t="str">
        <f t="shared" si="2"/>
        <v>Bestellen!</v>
      </c>
      <c r="E129" s="10">
        <f t="shared" si="3"/>
        <v>443</v>
      </c>
    </row>
    <row r="130" spans="1:5" x14ac:dyDescent="0.25">
      <c r="A130" t="s">
        <v>132</v>
      </c>
      <c r="B130" s="6">
        <v>7.78</v>
      </c>
      <c r="C130" s="6">
        <v>10</v>
      </c>
      <c r="D130" s="10" t="str">
        <f t="shared" si="2"/>
        <v/>
      </c>
      <c r="E130" s="10">
        <f t="shared" si="3"/>
        <v>1430</v>
      </c>
    </row>
    <row r="131" spans="1:5" x14ac:dyDescent="0.25">
      <c r="A131" t="s">
        <v>133</v>
      </c>
      <c r="B131" s="6">
        <v>8.27</v>
      </c>
      <c r="C131" s="6">
        <v>23</v>
      </c>
      <c r="D131" s="10" t="str">
        <f t="shared" si="2"/>
        <v/>
      </c>
      <c r="E131" s="10">
        <f t="shared" si="3"/>
        <v>1172</v>
      </c>
    </row>
    <row r="132" spans="1:5" x14ac:dyDescent="0.25">
      <c r="A132" t="s">
        <v>134</v>
      </c>
      <c r="B132" s="6">
        <v>8.3800000000000008</v>
      </c>
      <c r="C132" s="6">
        <v>16</v>
      </c>
      <c r="D132" s="10" t="str">
        <f t="shared" si="2"/>
        <v/>
      </c>
      <c r="E132" s="10">
        <f t="shared" si="3"/>
        <v>1053</v>
      </c>
    </row>
    <row r="133" spans="1:5" x14ac:dyDescent="0.25">
      <c r="A133" t="s">
        <v>135</v>
      </c>
      <c r="B133" s="6">
        <v>8.82</v>
      </c>
      <c r="C133" s="6">
        <v>12</v>
      </c>
      <c r="D133" s="10" t="str">
        <f t="shared" ref="D133:D196" si="4">IF(AND(B133&gt;=8,C133&lt;5),"Bestellen!","")</f>
        <v/>
      </c>
      <c r="E133" s="10">
        <f t="shared" ref="E133:E196" si="5">_xlfn.RANK.EQ(B133,$B$4:$B$1497,0)</f>
        <v>362</v>
      </c>
    </row>
    <row r="134" spans="1:5" x14ac:dyDescent="0.25">
      <c r="A134" t="s">
        <v>136</v>
      </c>
      <c r="B134" s="6">
        <v>7.76</v>
      </c>
      <c r="C134" s="6">
        <v>8</v>
      </c>
      <c r="D134" s="10" t="str">
        <f t="shared" si="4"/>
        <v/>
      </c>
      <c r="E134" s="10">
        <f t="shared" si="5"/>
        <v>1434</v>
      </c>
    </row>
    <row r="135" spans="1:5" x14ac:dyDescent="0.25">
      <c r="A135" t="s">
        <v>137</v>
      </c>
      <c r="B135" s="6">
        <v>8.39</v>
      </c>
      <c r="C135" s="6">
        <v>6</v>
      </c>
      <c r="D135" s="10" t="str">
        <f t="shared" si="4"/>
        <v/>
      </c>
      <c r="E135" s="10">
        <f t="shared" si="5"/>
        <v>1039</v>
      </c>
    </row>
    <row r="136" spans="1:5" x14ac:dyDescent="0.25">
      <c r="A136" t="s">
        <v>138</v>
      </c>
      <c r="B136" s="6">
        <v>7.97</v>
      </c>
      <c r="C136" s="6">
        <v>9</v>
      </c>
      <c r="D136" s="10" t="str">
        <f t="shared" si="4"/>
        <v/>
      </c>
      <c r="E136" s="10">
        <f t="shared" si="5"/>
        <v>1372</v>
      </c>
    </row>
    <row r="137" spans="1:5" x14ac:dyDescent="0.25">
      <c r="A137" t="s">
        <v>139</v>
      </c>
      <c r="B137" s="6">
        <v>8.26</v>
      </c>
      <c r="C137" s="6">
        <v>23</v>
      </c>
      <c r="D137" s="10" t="str">
        <f t="shared" si="4"/>
        <v/>
      </c>
      <c r="E137" s="10">
        <f t="shared" si="5"/>
        <v>1189</v>
      </c>
    </row>
    <row r="138" spans="1:5" x14ac:dyDescent="0.25">
      <c r="A138" t="s">
        <v>140</v>
      </c>
      <c r="B138" s="6">
        <v>8.3000000000000007</v>
      </c>
      <c r="C138" s="6">
        <v>14</v>
      </c>
      <c r="D138" s="10" t="str">
        <f t="shared" si="4"/>
        <v/>
      </c>
      <c r="E138" s="10">
        <f t="shared" si="5"/>
        <v>1143</v>
      </c>
    </row>
    <row r="139" spans="1:5" x14ac:dyDescent="0.25">
      <c r="A139" t="s">
        <v>141</v>
      </c>
      <c r="B139" s="6">
        <v>8.1999999999999993</v>
      </c>
      <c r="C139" s="6">
        <v>7</v>
      </c>
      <c r="D139" s="10" t="str">
        <f t="shared" si="4"/>
        <v/>
      </c>
      <c r="E139" s="10">
        <f t="shared" si="5"/>
        <v>1252</v>
      </c>
    </row>
    <row r="140" spans="1:5" x14ac:dyDescent="0.25">
      <c r="A140" t="s">
        <v>142</v>
      </c>
      <c r="B140" s="6">
        <v>8.15</v>
      </c>
      <c r="C140" s="6">
        <v>4</v>
      </c>
      <c r="D140" s="10" t="str">
        <f t="shared" si="4"/>
        <v>Bestellen!</v>
      </c>
      <c r="E140" s="10">
        <f t="shared" si="5"/>
        <v>1277</v>
      </c>
    </row>
    <row r="141" spans="1:5" x14ac:dyDescent="0.25">
      <c r="A141" t="s">
        <v>143</v>
      </c>
      <c r="B141" s="6">
        <v>8.48</v>
      </c>
      <c r="C141" s="6">
        <v>14</v>
      </c>
      <c r="D141" s="10" t="str">
        <f t="shared" si="4"/>
        <v/>
      </c>
      <c r="E141" s="10">
        <f t="shared" si="5"/>
        <v>908</v>
      </c>
    </row>
    <row r="142" spans="1:5" x14ac:dyDescent="0.25">
      <c r="A142" t="s">
        <v>144</v>
      </c>
      <c r="B142" s="6">
        <v>8.56</v>
      </c>
      <c r="C142" s="6">
        <v>6</v>
      </c>
      <c r="D142" s="10" t="str">
        <f t="shared" si="4"/>
        <v/>
      </c>
      <c r="E142" s="10">
        <f t="shared" si="5"/>
        <v>786</v>
      </c>
    </row>
    <row r="143" spans="1:5" x14ac:dyDescent="0.25">
      <c r="A143" t="s">
        <v>145</v>
      </c>
      <c r="B143" s="6">
        <v>8.93</v>
      </c>
      <c r="C143" s="6">
        <v>4</v>
      </c>
      <c r="D143" s="10" t="str">
        <f t="shared" si="4"/>
        <v>Bestellen!</v>
      </c>
      <c r="E143" s="10">
        <f t="shared" si="5"/>
        <v>209</v>
      </c>
    </row>
    <row r="144" spans="1:5" x14ac:dyDescent="0.25">
      <c r="A144" t="s">
        <v>146</v>
      </c>
      <c r="B144" s="6">
        <v>8.14</v>
      </c>
      <c r="C144" s="6">
        <v>10</v>
      </c>
      <c r="D144" s="10" t="str">
        <f t="shared" si="4"/>
        <v/>
      </c>
      <c r="E144" s="10">
        <f t="shared" si="5"/>
        <v>1285</v>
      </c>
    </row>
    <row r="145" spans="1:5" x14ac:dyDescent="0.25">
      <c r="A145" t="s">
        <v>147</v>
      </c>
      <c r="B145" s="6">
        <v>8.77</v>
      </c>
      <c r="C145" s="6">
        <v>21</v>
      </c>
      <c r="D145" s="10" t="str">
        <f t="shared" si="4"/>
        <v/>
      </c>
      <c r="E145" s="10">
        <f t="shared" si="5"/>
        <v>443</v>
      </c>
    </row>
    <row r="146" spans="1:5" x14ac:dyDescent="0.25">
      <c r="A146" t="s">
        <v>148</v>
      </c>
      <c r="B146" s="6">
        <v>8.58</v>
      </c>
      <c r="C146" s="6">
        <v>11</v>
      </c>
      <c r="D146" s="10" t="str">
        <f t="shared" si="4"/>
        <v/>
      </c>
      <c r="E146" s="10">
        <f t="shared" si="5"/>
        <v>749</v>
      </c>
    </row>
    <row r="147" spans="1:5" x14ac:dyDescent="0.25">
      <c r="A147" t="s">
        <v>149</v>
      </c>
      <c r="B147" s="6">
        <v>8.8000000000000007</v>
      </c>
      <c r="C147" s="6">
        <v>12</v>
      </c>
      <c r="D147" s="10" t="str">
        <f t="shared" si="4"/>
        <v/>
      </c>
      <c r="E147" s="10">
        <f t="shared" si="5"/>
        <v>391</v>
      </c>
    </row>
    <row r="148" spans="1:5" x14ac:dyDescent="0.25">
      <c r="A148" t="s">
        <v>150</v>
      </c>
      <c r="B148" s="6">
        <v>8.42</v>
      </c>
      <c r="C148" s="6">
        <v>12</v>
      </c>
      <c r="D148" s="10" t="str">
        <f t="shared" si="4"/>
        <v/>
      </c>
      <c r="E148" s="10">
        <f t="shared" si="5"/>
        <v>1001</v>
      </c>
    </row>
    <row r="149" spans="1:5" x14ac:dyDescent="0.25">
      <c r="A149" t="s">
        <v>151</v>
      </c>
      <c r="B149" s="6">
        <v>8.32</v>
      </c>
      <c r="C149" s="6">
        <v>13</v>
      </c>
      <c r="D149" s="10" t="str">
        <f t="shared" si="4"/>
        <v/>
      </c>
      <c r="E149" s="10">
        <f t="shared" si="5"/>
        <v>1122</v>
      </c>
    </row>
    <row r="150" spans="1:5" x14ac:dyDescent="0.25">
      <c r="A150" t="s">
        <v>152</v>
      </c>
      <c r="B150" s="6">
        <v>8.65</v>
      </c>
      <c r="C150" s="6">
        <v>15</v>
      </c>
      <c r="D150" s="10" t="str">
        <f t="shared" si="4"/>
        <v/>
      </c>
      <c r="E150" s="10">
        <f t="shared" si="5"/>
        <v>643</v>
      </c>
    </row>
    <row r="151" spans="1:5" x14ac:dyDescent="0.25">
      <c r="A151" t="s">
        <v>153</v>
      </c>
      <c r="B151" s="6">
        <v>8.77</v>
      </c>
      <c r="C151" s="6">
        <v>15</v>
      </c>
      <c r="D151" s="10" t="str">
        <f t="shared" si="4"/>
        <v/>
      </c>
      <c r="E151" s="10">
        <f t="shared" si="5"/>
        <v>443</v>
      </c>
    </row>
    <row r="152" spans="1:5" x14ac:dyDescent="0.25">
      <c r="A152" t="s">
        <v>154</v>
      </c>
      <c r="B152" s="6">
        <v>7.61</v>
      </c>
      <c r="C152" s="6">
        <v>12</v>
      </c>
      <c r="D152" s="10" t="str">
        <f t="shared" si="4"/>
        <v/>
      </c>
      <c r="E152" s="10">
        <f t="shared" si="5"/>
        <v>1459</v>
      </c>
    </row>
    <row r="153" spans="1:5" x14ac:dyDescent="0.25">
      <c r="A153" t="s">
        <v>155</v>
      </c>
      <c r="B153" s="6">
        <v>8.42</v>
      </c>
      <c r="C153" s="6">
        <v>24</v>
      </c>
      <c r="D153" s="10" t="str">
        <f t="shared" si="4"/>
        <v/>
      </c>
      <c r="E153" s="10">
        <f t="shared" si="5"/>
        <v>1001</v>
      </c>
    </row>
    <row r="154" spans="1:5" x14ac:dyDescent="0.25">
      <c r="A154" t="s">
        <v>156</v>
      </c>
      <c r="B154" s="6">
        <v>8.6</v>
      </c>
      <c r="C154" s="6">
        <v>13</v>
      </c>
      <c r="D154" s="10" t="str">
        <f t="shared" si="4"/>
        <v/>
      </c>
      <c r="E154" s="10">
        <f t="shared" si="5"/>
        <v>722</v>
      </c>
    </row>
    <row r="155" spans="1:5" x14ac:dyDescent="0.25">
      <c r="A155" t="s">
        <v>157</v>
      </c>
      <c r="B155" s="6">
        <v>8.31</v>
      </c>
      <c r="C155" s="6">
        <v>11</v>
      </c>
      <c r="D155" s="10" t="str">
        <f t="shared" si="4"/>
        <v/>
      </c>
      <c r="E155" s="10">
        <f t="shared" si="5"/>
        <v>1132</v>
      </c>
    </row>
    <row r="156" spans="1:5" x14ac:dyDescent="0.25">
      <c r="A156" t="s">
        <v>158</v>
      </c>
      <c r="B156" s="6">
        <v>8.52</v>
      </c>
      <c r="C156" s="6">
        <v>21</v>
      </c>
      <c r="D156" s="10" t="str">
        <f t="shared" si="4"/>
        <v/>
      </c>
      <c r="E156" s="10">
        <f t="shared" si="5"/>
        <v>853</v>
      </c>
    </row>
    <row r="157" spans="1:5" x14ac:dyDescent="0.25">
      <c r="A157" t="s">
        <v>159</v>
      </c>
      <c r="B157" s="6">
        <v>8.67</v>
      </c>
      <c r="C157" s="6">
        <v>10</v>
      </c>
      <c r="D157" s="10" t="str">
        <f t="shared" si="4"/>
        <v/>
      </c>
      <c r="E157" s="10">
        <f t="shared" si="5"/>
        <v>608</v>
      </c>
    </row>
    <row r="158" spans="1:5" x14ac:dyDescent="0.25">
      <c r="A158" t="s">
        <v>160</v>
      </c>
      <c r="B158" s="6">
        <v>8.84</v>
      </c>
      <c r="C158" s="6">
        <v>24</v>
      </c>
      <c r="D158" s="10" t="str">
        <f t="shared" si="4"/>
        <v/>
      </c>
      <c r="E158" s="10">
        <f t="shared" si="5"/>
        <v>331</v>
      </c>
    </row>
    <row r="159" spans="1:5" x14ac:dyDescent="0.25">
      <c r="A159" t="s">
        <v>161</v>
      </c>
      <c r="B159" s="6">
        <v>8.57</v>
      </c>
      <c r="C159" s="6">
        <v>10</v>
      </c>
      <c r="D159" s="10" t="str">
        <f t="shared" si="4"/>
        <v/>
      </c>
      <c r="E159" s="10">
        <f t="shared" si="5"/>
        <v>769</v>
      </c>
    </row>
    <row r="160" spans="1:5" x14ac:dyDescent="0.25">
      <c r="A160" t="s">
        <v>162</v>
      </c>
      <c r="B160" s="6">
        <v>8.64</v>
      </c>
      <c r="C160" s="6">
        <v>15</v>
      </c>
      <c r="D160" s="10" t="str">
        <f t="shared" si="4"/>
        <v/>
      </c>
      <c r="E160" s="10">
        <f t="shared" si="5"/>
        <v>664</v>
      </c>
    </row>
    <row r="161" spans="1:5" x14ac:dyDescent="0.25">
      <c r="A161" t="s">
        <v>163</v>
      </c>
      <c r="B161" s="6">
        <v>8.75</v>
      </c>
      <c r="C161" s="6">
        <v>21</v>
      </c>
      <c r="D161" s="10" t="str">
        <f t="shared" si="4"/>
        <v/>
      </c>
      <c r="E161" s="10">
        <f t="shared" si="5"/>
        <v>480</v>
      </c>
    </row>
    <row r="162" spans="1:5" x14ac:dyDescent="0.25">
      <c r="A162" t="s">
        <v>164</v>
      </c>
      <c r="B162" s="6">
        <v>8.66</v>
      </c>
      <c r="C162" s="6">
        <v>3</v>
      </c>
      <c r="D162" s="10" t="str">
        <f t="shared" si="4"/>
        <v>Bestellen!</v>
      </c>
      <c r="E162" s="10">
        <f t="shared" si="5"/>
        <v>630</v>
      </c>
    </row>
    <row r="163" spans="1:5" x14ac:dyDescent="0.25">
      <c r="A163" t="s">
        <v>165</v>
      </c>
      <c r="B163" s="6">
        <v>9.1199999999999992</v>
      </c>
      <c r="C163" s="6">
        <v>17</v>
      </c>
      <c r="D163" s="10" t="str">
        <f t="shared" si="4"/>
        <v/>
      </c>
      <c r="E163" s="10">
        <f t="shared" si="5"/>
        <v>50</v>
      </c>
    </row>
    <row r="164" spans="1:5" x14ac:dyDescent="0.25">
      <c r="A164" t="s">
        <v>166</v>
      </c>
      <c r="B164" s="6">
        <v>8.93</v>
      </c>
      <c r="C164" s="6">
        <v>13</v>
      </c>
      <c r="D164" s="10" t="str">
        <f t="shared" si="4"/>
        <v/>
      </c>
      <c r="E164" s="10">
        <f t="shared" si="5"/>
        <v>209</v>
      </c>
    </row>
    <row r="165" spans="1:5" x14ac:dyDescent="0.25">
      <c r="A165" t="s">
        <v>167</v>
      </c>
      <c r="B165" s="6">
        <v>8.11</v>
      </c>
      <c r="C165" s="6">
        <v>5</v>
      </c>
      <c r="D165" s="10" t="str">
        <f t="shared" si="4"/>
        <v/>
      </c>
      <c r="E165" s="10">
        <f t="shared" si="5"/>
        <v>1299</v>
      </c>
    </row>
    <row r="166" spans="1:5" x14ac:dyDescent="0.25">
      <c r="A166" t="s">
        <v>168</v>
      </c>
      <c r="B166" s="6">
        <v>8.6999999999999993</v>
      </c>
      <c r="C166" s="6">
        <v>7</v>
      </c>
      <c r="D166" s="10" t="str">
        <f t="shared" si="4"/>
        <v/>
      </c>
      <c r="E166" s="10">
        <f t="shared" si="5"/>
        <v>559</v>
      </c>
    </row>
    <row r="167" spans="1:5" x14ac:dyDescent="0.25">
      <c r="A167" t="s">
        <v>169</v>
      </c>
      <c r="B167" s="6">
        <v>8.67</v>
      </c>
      <c r="C167" s="6">
        <v>4</v>
      </c>
      <c r="D167" s="10" t="str">
        <f t="shared" si="4"/>
        <v>Bestellen!</v>
      </c>
      <c r="E167" s="10">
        <f t="shared" si="5"/>
        <v>608</v>
      </c>
    </row>
    <row r="168" spans="1:5" x14ac:dyDescent="0.25">
      <c r="A168" t="s">
        <v>170</v>
      </c>
      <c r="B168" s="6">
        <v>8.52</v>
      </c>
      <c r="C168" s="6">
        <v>8</v>
      </c>
      <c r="D168" s="10" t="str">
        <f t="shared" si="4"/>
        <v/>
      </c>
      <c r="E168" s="10">
        <f t="shared" si="5"/>
        <v>853</v>
      </c>
    </row>
    <row r="169" spans="1:5" x14ac:dyDescent="0.25">
      <c r="A169" t="s">
        <v>171</v>
      </c>
      <c r="B169" s="6">
        <v>8.61</v>
      </c>
      <c r="C169" s="6">
        <v>6</v>
      </c>
      <c r="D169" s="10" t="str">
        <f t="shared" si="4"/>
        <v/>
      </c>
      <c r="E169" s="10">
        <f t="shared" si="5"/>
        <v>699</v>
      </c>
    </row>
    <row r="170" spans="1:5" x14ac:dyDescent="0.25">
      <c r="A170" t="s">
        <v>172</v>
      </c>
      <c r="B170" s="6">
        <v>8.52</v>
      </c>
      <c r="C170" s="6">
        <v>19</v>
      </c>
      <c r="D170" s="10" t="str">
        <f t="shared" si="4"/>
        <v/>
      </c>
      <c r="E170" s="10">
        <f t="shared" si="5"/>
        <v>853</v>
      </c>
    </row>
    <row r="171" spans="1:5" x14ac:dyDescent="0.25">
      <c r="A171" t="s">
        <v>173</v>
      </c>
      <c r="B171" s="6">
        <v>8.65</v>
      </c>
      <c r="C171" s="6">
        <v>8</v>
      </c>
      <c r="D171" s="10" t="str">
        <f t="shared" si="4"/>
        <v/>
      </c>
      <c r="E171" s="10">
        <f t="shared" si="5"/>
        <v>643</v>
      </c>
    </row>
    <row r="172" spans="1:5" x14ac:dyDescent="0.25">
      <c r="A172" t="s">
        <v>174</v>
      </c>
      <c r="B172" s="6">
        <v>8.3000000000000007</v>
      </c>
      <c r="C172" s="6">
        <v>18</v>
      </c>
      <c r="D172" s="10" t="str">
        <f t="shared" si="4"/>
        <v/>
      </c>
      <c r="E172" s="10">
        <f t="shared" si="5"/>
        <v>1143</v>
      </c>
    </row>
    <row r="173" spans="1:5" x14ac:dyDescent="0.25">
      <c r="A173" t="s">
        <v>175</v>
      </c>
      <c r="B173" s="6">
        <v>7.56</v>
      </c>
      <c r="C173" s="6">
        <v>8</v>
      </c>
      <c r="D173" s="10" t="str">
        <f t="shared" si="4"/>
        <v/>
      </c>
      <c r="E173" s="10">
        <f t="shared" si="5"/>
        <v>1466</v>
      </c>
    </row>
    <row r="174" spans="1:5" x14ac:dyDescent="0.25">
      <c r="A174" t="s">
        <v>176</v>
      </c>
      <c r="B174" s="6">
        <v>8.16</v>
      </c>
      <c r="C174" s="6">
        <v>11</v>
      </c>
      <c r="D174" s="10" t="str">
        <f t="shared" si="4"/>
        <v/>
      </c>
      <c r="E174" s="10">
        <f t="shared" si="5"/>
        <v>1273</v>
      </c>
    </row>
    <row r="175" spans="1:5" x14ac:dyDescent="0.25">
      <c r="A175" t="s">
        <v>177</v>
      </c>
      <c r="B175" s="6">
        <v>8.5500000000000007</v>
      </c>
      <c r="C175" s="6">
        <v>12</v>
      </c>
      <c r="D175" s="10" t="str">
        <f t="shared" si="4"/>
        <v/>
      </c>
      <c r="E175" s="10">
        <f t="shared" si="5"/>
        <v>800</v>
      </c>
    </row>
    <row r="176" spans="1:5" x14ac:dyDescent="0.25">
      <c r="A176" t="s">
        <v>178</v>
      </c>
      <c r="B176" s="6">
        <v>8.61</v>
      </c>
      <c r="C176" s="6">
        <v>20</v>
      </c>
      <c r="D176" s="10" t="str">
        <f t="shared" si="4"/>
        <v/>
      </c>
      <c r="E176" s="10">
        <f t="shared" si="5"/>
        <v>699</v>
      </c>
    </row>
    <row r="177" spans="1:5" x14ac:dyDescent="0.25">
      <c r="A177" t="s">
        <v>179</v>
      </c>
      <c r="B177" s="6">
        <v>8.42</v>
      </c>
      <c r="C177" s="6">
        <v>15</v>
      </c>
      <c r="D177" s="10" t="str">
        <f t="shared" si="4"/>
        <v/>
      </c>
      <c r="E177" s="10">
        <f t="shared" si="5"/>
        <v>1001</v>
      </c>
    </row>
    <row r="178" spans="1:5" x14ac:dyDescent="0.25">
      <c r="A178" t="s">
        <v>180</v>
      </c>
      <c r="B178" s="6">
        <v>8.35</v>
      </c>
      <c r="C178" s="6">
        <v>7</v>
      </c>
      <c r="D178" s="10" t="str">
        <f t="shared" si="4"/>
        <v/>
      </c>
      <c r="E178" s="10">
        <f t="shared" si="5"/>
        <v>1087</v>
      </c>
    </row>
    <row r="179" spans="1:5" x14ac:dyDescent="0.25">
      <c r="A179" t="s">
        <v>181</v>
      </c>
      <c r="B179" s="6">
        <v>8.66</v>
      </c>
      <c r="C179" s="6">
        <v>14</v>
      </c>
      <c r="D179" s="10" t="str">
        <f t="shared" si="4"/>
        <v/>
      </c>
      <c r="E179" s="10">
        <f t="shared" si="5"/>
        <v>630</v>
      </c>
    </row>
    <row r="180" spans="1:5" x14ac:dyDescent="0.25">
      <c r="A180" t="s">
        <v>182</v>
      </c>
      <c r="B180" s="6">
        <v>8.1</v>
      </c>
      <c r="C180" s="6">
        <v>3</v>
      </c>
      <c r="D180" s="10" t="str">
        <f t="shared" si="4"/>
        <v>Bestellen!</v>
      </c>
      <c r="E180" s="10">
        <f t="shared" si="5"/>
        <v>1301</v>
      </c>
    </row>
    <row r="181" spans="1:5" x14ac:dyDescent="0.25">
      <c r="A181" t="s">
        <v>183</v>
      </c>
      <c r="B181" s="6">
        <v>8.44</v>
      </c>
      <c r="C181" s="6">
        <v>13</v>
      </c>
      <c r="D181" s="10" t="str">
        <f t="shared" si="4"/>
        <v/>
      </c>
      <c r="E181" s="10">
        <f t="shared" si="5"/>
        <v>965</v>
      </c>
    </row>
    <row r="182" spans="1:5" x14ac:dyDescent="0.25">
      <c r="A182" t="s">
        <v>184</v>
      </c>
      <c r="B182" s="6">
        <v>8.5399999999999991</v>
      </c>
      <c r="C182" s="6">
        <v>18</v>
      </c>
      <c r="D182" s="10" t="str">
        <f t="shared" si="4"/>
        <v/>
      </c>
      <c r="E182" s="10">
        <f t="shared" si="5"/>
        <v>816</v>
      </c>
    </row>
    <row r="183" spans="1:5" x14ac:dyDescent="0.25">
      <c r="A183" t="s">
        <v>185</v>
      </c>
      <c r="B183" s="6">
        <v>8.9</v>
      </c>
      <c r="C183" s="6">
        <v>4</v>
      </c>
      <c r="D183" s="10" t="str">
        <f t="shared" si="4"/>
        <v>Bestellen!</v>
      </c>
      <c r="E183" s="10">
        <f t="shared" si="5"/>
        <v>245</v>
      </c>
    </row>
    <row r="184" spans="1:5" x14ac:dyDescent="0.25">
      <c r="A184" t="s">
        <v>186</v>
      </c>
      <c r="B184" s="6">
        <v>8.93</v>
      </c>
      <c r="C184" s="6">
        <v>14</v>
      </c>
      <c r="D184" s="10" t="str">
        <f t="shared" si="4"/>
        <v/>
      </c>
      <c r="E184" s="10">
        <f t="shared" si="5"/>
        <v>209</v>
      </c>
    </row>
    <row r="185" spans="1:5" x14ac:dyDescent="0.25">
      <c r="A185" t="s">
        <v>187</v>
      </c>
      <c r="B185" s="6">
        <v>8.9600000000000009</v>
      </c>
      <c r="C185" s="6">
        <v>14</v>
      </c>
      <c r="D185" s="10" t="str">
        <f t="shared" si="4"/>
        <v/>
      </c>
      <c r="E185" s="10">
        <f t="shared" si="5"/>
        <v>179</v>
      </c>
    </row>
    <row r="186" spans="1:5" x14ac:dyDescent="0.25">
      <c r="A186" t="s">
        <v>188</v>
      </c>
      <c r="B186" s="6">
        <v>9.0399999999999991</v>
      </c>
      <c r="C186" s="6">
        <v>7</v>
      </c>
      <c r="D186" s="10" t="str">
        <f t="shared" si="4"/>
        <v/>
      </c>
      <c r="E186" s="10">
        <f t="shared" si="5"/>
        <v>105</v>
      </c>
    </row>
    <row r="187" spans="1:5" x14ac:dyDescent="0.25">
      <c r="A187" t="s">
        <v>189</v>
      </c>
      <c r="B187" s="6">
        <v>8.7899999999999991</v>
      </c>
      <c r="C187" s="6">
        <v>5</v>
      </c>
      <c r="D187" s="10" t="str">
        <f t="shared" si="4"/>
        <v/>
      </c>
      <c r="E187" s="10">
        <f t="shared" si="5"/>
        <v>409</v>
      </c>
    </row>
    <row r="188" spans="1:5" x14ac:dyDescent="0.25">
      <c r="A188" t="s">
        <v>190</v>
      </c>
      <c r="B188" s="6">
        <v>8.84</v>
      </c>
      <c r="C188" s="6">
        <v>7</v>
      </c>
      <c r="D188" s="10" t="str">
        <f t="shared" si="4"/>
        <v/>
      </c>
      <c r="E188" s="10">
        <f t="shared" si="5"/>
        <v>331</v>
      </c>
    </row>
    <row r="189" spans="1:5" x14ac:dyDescent="0.25">
      <c r="A189" t="s">
        <v>191</v>
      </c>
      <c r="B189" s="6">
        <v>8.3000000000000007</v>
      </c>
      <c r="C189" s="6">
        <v>11</v>
      </c>
      <c r="D189" s="10" t="str">
        <f t="shared" si="4"/>
        <v/>
      </c>
      <c r="E189" s="10">
        <f t="shared" si="5"/>
        <v>1143</v>
      </c>
    </row>
    <row r="190" spans="1:5" x14ac:dyDescent="0.25">
      <c r="A190" t="s">
        <v>192</v>
      </c>
      <c r="B190" s="6">
        <v>8.89</v>
      </c>
      <c r="C190" s="6">
        <v>15</v>
      </c>
      <c r="D190" s="10" t="str">
        <f t="shared" si="4"/>
        <v/>
      </c>
      <c r="E190" s="10">
        <f t="shared" si="5"/>
        <v>259</v>
      </c>
    </row>
    <row r="191" spans="1:5" x14ac:dyDescent="0.25">
      <c r="A191" t="s">
        <v>193</v>
      </c>
      <c r="B191" s="6">
        <v>8.65</v>
      </c>
      <c r="C191" s="6">
        <v>3</v>
      </c>
      <c r="D191" s="10" t="str">
        <f t="shared" si="4"/>
        <v>Bestellen!</v>
      </c>
      <c r="E191" s="10">
        <f t="shared" si="5"/>
        <v>643</v>
      </c>
    </row>
    <row r="192" spans="1:5" x14ac:dyDescent="0.25">
      <c r="A192" t="s">
        <v>194</v>
      </c>
      <c r="B192" s="6">
        <v>8.7899999999999991</v>
      </c>
      <c r="C192" s="6">
        <v>15</v>
      </c>
      <c r="D192" s="10" t="str">
        <f t="shared" si="4"/>
        <v/>
      </c>
      <c r="E192" s="10">
        <f t="shared" si="5"/>
        <v>409</v>
      </c>
    </row>
    <row r="193" spans="1:5" x14ac:dyDescent="0.25">
      <c r="A193" t="s">
        <v>195</v>
      </c>
      <c r="B193" s="6">
        <v>8.7799999999999994</v>
      </c>
      <c r="C193" s="6">
        <v>11</v>
      </c>
      <c r="D193" s="10" t="str">
        <f t="shared" si="4"/>
        <v/>
      </c>
      <c r="E193" s="10">
        <f t="shared" si="5"/>
        <v>423</v>
      </c>
    </row>
    <row r="194" spans="1:5" x14ac:dyDescent="0.25">
      <c r="A194" t="s">
        <v>196</v>
      </c>
      <c r="B194" s="6">
        <v>8.92</v>
      </c>
      <c r="C194" s="6">
        <v>5</v>
      </c>
      <c r="D194" s="10" t="str">
        <f t="shared" si="4"/>
        <v/>
      </c>
      <c r="E194" s="10">
        <f t="shared" si="5"/>
        <v>224</v>
      </c>
    </row>
    <row r="195" spans="1:5" x14ac:dyDescent="0.25">
      <c r="A195" t="s">
        <v>197</v>
      </c>
      <c r="B195" s="6">
        <v>8.27</v>
      </c>
      <c r="C195" s="6">
        <v>10</v>
      </c>
      <c r="D195" s="10" t="str">
        <f t="shared" si="4"/>
        <v/>
      </c>
      <c r="E195" s="10">
        <f t="shared" si="5"/>
        <v>1172</v>
      </c>
    </row>
    <row r="196" spans="1:5" x14ac:dyDescent="0.25">
      <c r="A196" t="s">
        <v>198</v>
      </c>
      <c r="B196" s="6">
        <v>8.6</v>
      </c>
      <c r="C196" s="6">
        <v>9</v>
      </c>
      <c r="D196" s="10" t="str">
        <f t="shared" si="4"/>
        <v/>
      </c>
      <c r="E196" s="10">
        <f t="shared" si="5"/>
        <v>722</v>
      </c>
    </row>
    <row r="197" spans="1:5" x14ac:dyDescent="0.25">
      <c r="A197" t="s">
        <v>199</v>
      </c>
      <c r="B197" s="6">
        <v>7.73</v>
      </c>
      <c r="C197" s="6">
        <v>7</v>
      </c>
      <c r="D197" s="10" t="str">
        <f t="shared" ref="D197:D260" si="6">IF(AND(B197&gt;=8,C197&lt;5),"Bestellen!","")</f>
        <v/>
      </c>
      <c r="E197" s="10">
        <f t="shared" ref="E197:E260" si="7">_xlfn.RANK.EQ(B197,$B$4:$B$1497,0)</f>
        <v>1438</v>
      </c>
    </row>
    <row r="198" spans="1:5" x14ac:dyDescent="0.25">
      <c r="A198" t="s">
        <v>200</v>
      </c>
      <c r="B198" s="6">
        <v>8.57</v>
      </c>
      <c r="C198" s="6">
        <v>4</v>
      </c>
      <c r="D198" s="10" t="str">
        <f t="shared" si="6"/>
        <v>Bestellen!</v>
      </c>
      <c r="E198" s="10">
        <f t="shared" si="7"/>
        <v>769</v>
      </c>
    </row>
    <row r="199" spans="1:5" x14ac:dyDescent="0.25">
      <c r="A199" t="s">
        <v>201</v>
      </c>
      <c r="B199" s="6">
        <v>8.31</v>
      </c>
      <c r="C199" s="6">
        <v>7</v>
      </c>
      <c r="D199" s="10" t="str">
        <f t="shared" si="6"/>
        <v/>
      </c>
      <c r="E199" s="10">
        <f t="shared" si="7"/>
        <v>1132</v>
      </c>
    </row>
    <row r="200" spans="1:5" x14ac:dyDescent="0.25">
      <c r="A200" t="s">
        <v>202</v>
      </c>
      <c r="B200" s="6">
        <v>8.67</v>
      </c>
      <c r="C200" s="6">
        <v>23</v>
      </c>
      <c r="D200" s="10" t="str">
        <f t="shared" si="6"/>
        <v/>
      </c>
      <c r="E200" s="10">
        <f t="shared" si="7"/>
        <v>608</v>
      </c>
    </row>
    <row r="201" spans="1:5" x14ac:dyDescent="0.25">
      <c r="A201" t="s">
        <v>203</v>
      </c>
      <c r="B201" s="6">
        <v>9.02</v>
      </c>
      <c r="C201" s="6">
        <v>14</v>
      </c>
      <c r="D201" s="10" t="str">
        <f t="shared" si="6"/>
        <v/>
      </c>
      <c r="E201" s="10">
        <f t="shared" si="7"/>
        <v>126</v>
      </c>
    </row>
    <row r="202" spans="1:5" x14ac:dyDescent="0.25">
      <c r="A202" t="s">
        <v>204</v>
      </c>
      <c r="B202" s="6">
        <v>8.6999999999999993</v>
      </c>
      <c r="C202" s="6">
        <v>12</v>
      </c>
      <c r="D202" s="10" t="str">
        <f t="shared" si="6"/>
        <v/>
      </c>
      <c r="E202" s="10">
        <f t="shared" si="7"/>
        <v>559</v>
      </c>
    </row>
    <row r="203" spans="1:5" x14ac:dyDescent="0.25">
      <c r="A203" t="s">
        <v>205</v>
      </c>
      <c r="B203" s="6">
        <v>8.8000000000000007</v>
      </c>
      <c r="C203" s="6">
        <v>4</v>
      </c>
      <c r="D203" s="10" t="str">
        <f t="shared" si="6"/>
        <v>Bestellen!</v>
      </c>
      <c r="E203" s="10">
        <f t="shared" si="7"/>
        <v>391</v>
      </c>
    </row>
    <row r="204" spans="1:5" x14ac:dyDescent="0.25">
      <c r="A204" t="s">
        <v>206</v>
      </c>
      <c r="B204" s="6">
        <v>8.43</v>
      </c>
      <c r="C204" s="6">
        <v>16</v>
      </c>
      <c r="D204" s="10" t="str">
        <f t="shared" si="6"/>
        <v/>
      </c>
      <c r="E204" s="10">
        <f t="shared" si="7"/>
        <v>979</v>
      </c>
    </row>
    <row r="205" spans="1:5" x14ac:dyDescent="0.25">
      <c r="A205" t="s">
        <v>207</v>
      </c>
      <c r="B205" s="6">
        <v>8.42</v>
      </c>
      <c r="C205" s="6">
        <v>15</v>
      </c>
      <c r="D205" s="10" t="str">
        <f t="shared" si="6"/>
        <v/>
      </c>
      <c r="E205" s="10">
        <f t="shared" si="7"/>
        <v>1001</v>
      </c>
    </row>
    <row r="206" spans="1:5" x14ac:dyDescent="0.25">
      <c r="A206" t="s">
        <v>208</v>
      </c>
      <c r="B206" s="6">
        <v>8.44</v>
      </c>
      <c r="C206" s="6">
        <v>7</v>
      </c>
      <c r="D206" s="10" t="str">
        <f t="shared" si="6"/>
        <v/>
      </c>
      <c r="E206" s="10">
        <f t="shared" si="7"/>
        <v>965</v>
      </c>
    </row>
    <row r="207" spans="1:5" x14ac:dyDescent="0.25">
      <c r="A207" t="s">
        <v>209</v>
      </c>
      <c r="B207" s="6">
        <v>8.44</v>
      </c>
      <c r="C207" s="6">
        <v>13</v>
      </c>
      <c r="D207" s="10" t="str">
        <f t="shared" si="6"/>
        <v/>
      </c>
      <c r="E207" s="10">
        <f t="shared" si="7"/>
        <v>965</v>
      </c>
    </row>
    <row r="208" spans="1:5" x14ac:dyDescent="0.25">
      <c r="A208" t="s">
        <v>210</v>
      </c>
      <c r="B208" s="6">
        <v>8.4499999999999993</v>
      </c>
      <c r="C208" s="6">
        <v>19</v>
      </c>
      <c r="D208" s="10" t="str">
        <f t="shared" si="6"/>
        <v/>
      </c>
      <c r="E208" s="10">
        <f t="shared" si="7"/>
        <v>950</v>
      </c>
    </row>
    <row r="209" spans="1:5" x14ac:dyDescent="0.25">
      <c r="A209" t="s">
        <v>211</v>
      </c>
      <c r="B209" s="6">
        <v>8.1300000000000008</v>
      </c>
      <c r="C209" s="6">
        <v>5</v>
      </c>
      <c r="D209" s="10" t="str">
        <f t="shared" si="6"/>
        <v/>
      </c>
      <c r="E209" s="10">
        <f t="shared" si="7"/>
        <v>1289</v>
      </c>
    </row>
    <row r="210" spans="1:5" x14ac:dyDescent="0.25">
      <c r="A210" t="s">
        <v>212</v>
      </c>
      <c r="B210" s="6">
        <v>8.7200000000000006</v>
      </c>
      <c r="C210" s="6">
        <v>16</v>
      </c>
      <c r="D210" s="10" t="str">
        <f t="shared" si="6"/>
        <v/>
      </c>
      <c r="E210" s="10">
        <f t="shared" si="7"/>
        <v>531</v>
      </c>
    </row>
    <row r="211" spans="1:5" x14ac:dyDescent="0.25">
      <c r="A211" t="s">
        <v>213</v>
      </c>
      <c r="B211" s="6">
        <v>8.81</v>
      </c>
      <c r="C211" s="6">
        <v>12</v>
      </c>
      <c r="D211" s="10" t="str">
        <f t="shared" si="6"/>
        <v/>
      </c>
      <c r="E211" s="10">
        <f t="shared" si="7"/>
        <v>374</v>
      </c>
    </row>
    <row r="212" spans="1:5" x14ac:dyDescent="0.25">
      <c r="A212" t="s">
        <v>214</v>
      </c>
      <c r="B212" s="6">
        <v>8.02</v>
      </c>
      <c r="C212" s="6">
        <v>13</v>
      </c>
      <c r="D212" s="10" t="str">
        <f t="shared" si="6"/>
        <v/>
      </c>
      <c r="E212" s="10">
        <f t="shared" si="7"/>
        <v>1355</v>
      </c>
    </row>
    <row r="213" spans="1:5" x14ac:dyDescent="0.25">
      <c r="A213" t="s">
        <v>215</v>
      </c>
      <c r="B213" s="6">
        <v>8.18</v>
      </c>
      <c r="C213" s="6">
        <v>15</v>
      </c>
      <c r="D213" s="10" t="str">
        <f t="shared" si="6"/>
        <v/>
      </c>
      <c r="E213" s="10">
        <f t="shared" si="7"/>
        <v>1263</v>
      </c>
    </row>
    <row r="214" spans="1:5" x14ac:dyDescent="0.25">
      <c r="A214" t="s">
        <v>216</v>
      </c>
      <c r="B214" s="6">
        <v>8.6</v>
      </c>
      <c r="C214" s="6">
        <v>11</v>
      </c>
      <c r="D214" s="10" t="str">
        <f t="shared" si="6"/>
        <v/>
      </c>
      <c r="E214" s="10">
        <f t="shared" si="7"/>
        <v>722</v>
      </c>
    </row>
    <row r="215" spans="1:5" x14ac:dyDescent="0.25">
      <c r="A215" t="s">
        <v>217</v>
      </c>
      <c r="B215" s="6">
        <v>9.1</v>
      </c>
      <c r="C215" s="6">
        <v>12</v>
      </c>
      <c r="D215" s="10" t="str">
        <f t="shared" si="6"/>
        <v/>
      </c>
      <c r="E215" s="10">
        <f t="shared" si="7"/>
        <v>63</v>
      </c>
    </row>
    <row r="216" spans="1:5" x14ac:dyDescent="0.25">
      <c r="A216" t="s">
        <v>218</v>
      </c>
      <c r="B216" s="6">
        <v>7.72</v>
      </c>
      <c r="C216" s="6">
        <v>9</v>
      </c>
      <c r="D216" s="10" t="str">
        <f t="shared" si="6"/>
        <v/>
      </c>
      <c r="E216" s="10">
        <f t="shared" si="7"/>
        <v>1439</v>
      </c>
    </row>
    <row r="217" spans="1:5" x14ac:dyDescent="0.25">
      <c r="A217" t="s">
        <v>219</v>
      </c>
      <c r="B217" s="6">
        <v>7.1</v>
      </c>
      <c r="C217" s="6">
        <v>8</v>
      </c>
      <c r="D217" s="10" t="str">
        <f t="shared" si="6"/>
        <v/>
      </c>
      <c r="E217" s="10">
        <f t="shared" si="7"/>
        <v>1487</v>
      </c>
    </row>
    <row r="218" spans="1:5" x14ac:dyDescent="0.25">
      <c r="A218" t="s">
        <v>220</v>
      </c>
      <c r="B218" s="6">
        <v>7.2</v>
      </c>
      <c r="C218" s="6">
        <v>3</v>
      </c>
      <c r="D218" s="10" t="str">
        <f t="shared" si="6"/>
        <v/>
      </c>
      <c r="E218" s="10">
        <f t="shared" si="7"/>
        <v>1485</v>
      </c>
    </row>
    <row r="219" spans="1:5" x14ac:dyDescent="0.25">
      <c r="A219" t="s">
        <v>221</v>
      </c>
      <c r="B219" s="6">
        <v>8.99</v>
      </c>
      <c r="C219" s="6">
        <v>3</v>
      </c>
      <c r="D219" s="10" t="str">
        <f t="shared" si="6"/>
        <v>Bestellen!</v>
      </c>
      <c r="E219" s="10">
        <f t="shared" si="7"/>
        <v>148</v>
      </c>
    </row>
    <row r="220" spans="1:5" x14ac:dyDescent="0.25">
      <c r="A220" t="s">
        <v>222</v>
      </c>
      <c r="B220" s="6">
        <v>8.27</v>
      </c>
      <c r="C220" s="6">
        <v>5</v>
      </c>
      <c r="D220" s="10" t="str">
        <f t="shared" si="6"/>
        <v/>
      </c>
      <c r="E220" s="10">
        <f t="shared" si="7"/>
        <v>1172</v>
      </c>
    </row>
    <row r="221" spans="1:5" x14ac:dyDescent="0.25">
      <c r="A221" t="s">
        <v>223</v>
      </c>
      <c r="B221" s="6">
        <v>7.94</v>
      </c>
      <c r="C221" s="6">
        <v>4</v>
      </c>
      <c r="D221" s="10" t="str">
        <f t="shared" si="6"/>
        <v/>
      </c>
      <c r="E221" s="10">
        <f t="shared" si="7"/>
        <v>1389</v>
      </c>
    </row>
    <row r="222" spans="1:5" x14ac:dyDescent="0.25">
      <c r="A222" t="s">
        <v>224</v>
      </c>
      <c r="B222" s="6">
        <v>8.24</v>
      </c>
      <c r="C222" s="6">
        <v>5</v>
      </c>
      <c r="D222" s="10" t="str">
        <f t="shared" si="6"/>
        <v/>
      </c>
      <c r="E222" s="10">
        <f t="shared" si="7"/>
        <v>1214</v>
      </c>
    </row>
    <row r="223" spans="1:5" x14ac:dyDescent="0.25">
      <c r="A223" t="s">
        <v>225</v>
      </c>
      <c r="B223" s="6">
        <v>8.73</v>
      </c>
      <c r="C223" s="6">
        <v>4</v>
      </c>
      <c r="D223" s="10" t="str">
        <f t="shared" si="6"/>
        <v>Bestellen!</v>
      </c>
      <c r="E223" s="10">
        <f t="shared" si="7"/>
        <v>514</v>
      </c>
    </row>
    <row r="224" spans="1:5" x14ac:dyDescent="0.25">
      <c r="A224" t="s">
        <v>226</v>
      </c>
      <c r="B224" s="6">
        <v>8.8699999999999992</v>
      </c>
      <c r="C224" s="6">
        <v>4</v>
      </c>
      <c r="D224" s="10" t="str">
        <f t="shared" si="6"/>
        <v>Bestellen!</v>
      </c>
      <c r="E224" s="10">
        <f t="shared" si="7"/>
        <v>291</v>
      </c>
    </row>
    <row r="225" spans="1:5" x14ac:dyDescent="0.25">
      <c r="A225" t="s">
        <v>227</v>
      </c>
      <c r="B225" s="6">
        <v>8.34</v>
      </c>
      <c r="C225" s="6">
        <v>3</v>
      </c>
      <c r="D225" s="10" t="str">
        <f t="shared" si="6"/>
        <v>Bestellen!</v>
      </c>
      <c r="E225" s="10">
        <f t="shared" si="7"/>
        <v>1098</v>
      </c>
    </row>
    <row r="226" spans="1:5" x14ac:dyDescent="0.25">
      <c r="A226" t="s">
        <v>228</v>
      </c>
      <c r="B226" s="6">
        <v>8.27</v>
      </c>
      <c r="C226" s="6">
        <v>4</v>
      </c>
      <c r="D226" s="10" t="str">
        <f t="shared" si="6"/>
        <v>Bestellen!</v>
      </c>
      <c r="E226" s="10">
        <f t="shared" si="7"/>
        <v>1172</v>
      </c>
    </row>
    <row r="227" spans="1:5" x14ac:dyDescent="0.25">
      <c r="A227" t="s">
        <v>229</v>
      </c>
      <c r="B227" s="6">
        <v>8.44</v>
      </c>
      <c r="C227" s="6">
        <v>9</v>
      </c>
      <c r="D227" s="10" t="str">
        <f t="shared" si="6"/>
        <v/>
      </c>
      <c r="E227" s="10">
        <f t="shared" si="7"/>
        <v>965</v>
      </c>
    </row>
    <row r="228" spans="1:5" x14ac:dyDescent="0.25">
      <c r="A228" t="s">
        <v>230</v>
      </c>
      <c r="B228" s="6">
        <v>8.41</v>
      </c>
      <c r="C228" s="6">
        <v>6</v>
      </c>
      <c r="D228" s="10" t="str">
        <f t="shared" si="6"/>
        <v/>
      </c>
      <c r="E228" s="10">
        <f t="shared" si="7"/>
        <v>1016</v>
      </c>
    </row>
    <row r="229" spans="1:5" x14ac:dyDescent="0.25">
      <c r="A229" t="s">
        <v>231</v>
      </c>
      <c r="B229" s="6">
        <v>8.75</v>
      </c>
      <c r="C229" s="6">
        <v>17</v>
      </c>
      <c r="D229" s="10" t="str">
        <f t="shared" si="6"/>
        <v/>
      </c>
      <c r="E229" s="10">
        <f t="shared" si="7"/>
        <v>480</v>
      </c>
    </row>
    <row r="230" spans="1:5" x14ac:dyDescent="0.25">
      <c r="A230" t="s">
        <v>232</v>
      </c>
      <c r="B230" s="6">
        <v>8.65</v>
      </c>
      <c r="C230" s="6">
        <v>22</v>
      </c>
      <c r="D230" s="10" t="str">
        <f t="shared" si="6"/>
        <v/>
      </c>
      <c r="E230" s="10">
        <f t="shared" si="7"/>
        <v>643</v>
      </c>
    </row>
    <row r="231" spans="1:5" x14ac:dyDescent="0.25">
      <c r="A231" t="s">
        <v>233</v>
      </c>
      <c r="B231" s="6">
        <v>8.14</v>
      </c>
      <c r="C231" s="6">
        <v>6</v>
      </c>
      <c r="D231" s="10" t="str">
        <f t="shared" si="6"/>
        <v/>
      </c>
      <c r="E231" s="10">
        <f t="shared" si="7"/>
        <v>1285</v>
      </c>
    </row>
    <row r="232" spans="1:5" x14ac:dyDescent="0.25">
      <c r="A232" t="s">
        <v>234</v>
      </c>
      <c r="B232" s="6">
        <v>8.94</v>
      </c>
      <c r="C232" s="6">
        <v>11</v>
      </c>
      <c r="D232" s="10" t="str">
        <f t="shared" si="6"/>
        <v/>
      </c>
      <c r="E232" s="10">
        <f t="shared" si="7"/>
        <v>194</v>
      </c>
    </row>
    <row r="233" spans="1:5" x14ac:dyDescent="0.25">
      <c r="A233" t="s">
        <v>235</v>
      </c>
      <c r="B233" s="6">
        <v>9.26</v>
      </c>
      <c r="C233" s="6">
        <v>10</v>
      </c>
      <c r="D233" s="10" t="str">
        <f t="shared" si="6"/>
        <v/>
      </c>
      <c r="E233" s="10">
        <f t="shared" si="7"/>
        <v>19</v>
      </c>
    </row>
    <row r="234" spans="1:5" x14ac:dyDescent="0.25">
      <c r="A234" t="s">
        <v>236</v>
      </c>
      <c r="B234" s="6">
        <v>8.83</v>
      </c>
      <c r="C234" s="6">
        <v>21</v>
      </c>
      <c r="D234" s="10" t="str">
        <f t="shared" si="6"/>
        <v/>
      </c>
      <c r="E234" s="10">
        <f t="shared" si="7"/>
        <v>351</v>
      </c>
    </row>
    <row r="235" spans="1:5" x14ac:dyDescent="0.25">
      <c r="A235" t="s">
        <v>237</v>
      </c>
      <c r="B235" s="6">
        <v>8.76</v>
      </c>
      <c r="C235" s="6">
        <v>19</v>
      </c>
      <c r="D235" s="10" t="str">
        <f t="shared" si="6"/>
        <v/>
      </c>
      <c r="E235" s="10">
        <f t="shared" si="7"/>
        <v>462</v>
      </c>
    </row>
    <row r="236" spans="1:5" x14ac:dyDescent="0.25">
      <c r="A236" t="s">
        <v>238</v>
      </c>
      <c r="B236" s="6">
        <v>8.77</v>
      </c>
      <c r="C236" s="6">
        <v>21</v>
      </c>
      <c r="D236" s="10" t="str">
        <f t="shared" si="6"/>
        <v/>
      </c>
      <c r="E236" s="10">
        <f t="shared" si="7"/>
        <v>443</v>
      </c>
    </row>
    <row r="237" spans="1:5" x14ac:dyDescent="0.25">
      <c r="A237" t="s">
        <v>239</v>
      </c>
      <c r="B237" s="6">
        <v>8.3800000000000008</v>
      </c>
      <c r="C237" s="6">
        <v>20</v>
      </c>
      <c r="D237" s="10" t="str">
        <f t="shared" si="6"/>
        <v/>
      </c>
      <c r="E237" s="10">
        <f t="shared" si="7"/>
        <v>1053</v>
      </c>
    </row>
    <row r="238" spans="1:5" x14ac:dyDescent="0.25">
      <c r="A238" t="s">
        <v>240</v>
      </c>
      <c r="B238" s="6">
        <v>8.56</v>
      </c>
      <c r="C238" s="6">
        <v>12</v>
      </c>
      <c r="D238" s="10" t="str">
        <f t="shared" si="6"/>
        <v/>
      </c>
      <c r="E238" s="10">
        <f t="shared" si="7"/>
        <v>786</v>
      </c>
    </row>
    <row r="239" spans="1:5" x14ac:dyDescent="0.25">
      <c r="A239" t="s">
        <v>241</v>
      </c>
      <c r="B239" s="6">
        <v>8.6</v>
      </c>
      <c r="C239" s="6">
        <v>23</v>
      </c>
      <c r="D239" s="10" t="str">
        <f t="shared" si="6"/>
        <v/>
      </c>
      <c r="E239" s="10">
        <f t="shared" si="7"/>
        <v>722</v>
      </c>
    </row>
    <row r="240" spans="1:5" x14ac:dyDescent="0.25">
      <c r="A240" t="s">
        <v>242</v>
      </c>
      <c r="B240" s="6">
        <v>8.91</v>
      </c>
      <c r="C240" s="6">
        <v>17</v>
      </c>
      <c r="D240" s="10" t="str">
        <f t="shared" si="6"/>
        <v/>
      </c>
      <c r="E240" s="10">
        <f t="shared" si="7"/>
        <v>233</v>
      </c>
    </row>
    <row r="241" spans="1:5" x14ac:dyDescent="0.25">
      <c r="A241" t="s">
        <v>243</v>
      </c>
      <c r="B241" s="6">
        <v>8.6199999999999992</v>
      </c>
      <c r="C241" s="6">
        <v>7</v>
      </c>
      <c r="D241" s="10" t="str">
        <f t="shared" si="6"/>
        <v/>
      </c>
      <c r="E241" s="10">
        <f t="shared" si="7"/>
        <v>686</v>
      </c>
    </row>
    <row r="242" spans="1:5" x14ac:dyDescent="0.25">
      <c r="A242" t="s">
        <v>244</v>
      </c>
      <c r="B242" s="6">
        <v>8.4</v>
      </c>
      <c r="C242" s="6">
        <v>8</v>
      </c>
      <c r="D242" s="10" t="str">
        <f t="shared" si="6"/>
        <v/>
      </c>
      <c r="E242" s="10">
        <f t="shared" si="7"/>
        <v>1029</v>
      </c>
    </row>
    <row r="243" spans="1:5" x14ac:dyDescent="0.25">
      <c r="A243" t="s">
        <v>245</v>
      </c>
      <c r="B243" s="6">
        <v>8.57</v>
      </c>
      <c r="C243" s="6">
        <v>6</v>
      </c>
      <c r="D243" s="10" t="str">
        <f t="shared" si="6"/>
        <v/>
      </c>
      <c r="E243" s="10">
        <f t="shared" si="7"/>
        <v>769</v>
      </c>
    </row>
    <row r="244" spans="1:5" x14ac:dyDescent="0.25">
      <c r="A244" t="s">
        <v>246</v>
      </c>
      <c r="B244" s="6">
        <v>8.5299999999999994</v>
      </c>
      <c r="C244" s="6">
        <v>22</v>
      </c>
      <c r="D244" s="10" t="str">
        <f t="shared" si="6"/>
        <v/>
      </c>
      <c r="E244" s="10">
        <f t="shared" si="7"/>
        <v>833</v>
      </c>
    </row>
    <row r="245" spans="1:5" x14ac:dyDescent="0.25">
      <c r="A245" t="s">
        <v>247</v>
      </c>
      <c r="B245" s="6">
        <v>8.84</v>
      </c>
      <c r="C245" s="6">
        <v>9</v>
      </c>
      <c r="D245" s="10" t="str">
        <f t="shared" si="6"/>
        <v/>
      </c>
      <c r="E245" s="10">
        <f t="shared" si="7"/>
        <v>331</v>
      </c>
    </row>
    <row r="246" spans="1:5" x14ac:dyDescent="0.25">
      <c r="A246" t="s">
        <v>248</v>
      </c>
      <c r="B246" s="6">
        <v>8.24</v>
      </c>
      <c r="C246" s="6">
        <v>9</v>
      </c>
      <c r="D246" s="10" t="str">
        <f t="shared" si="6"/>
        <v/>
      </c>
      <c r="E246" s="10">
        <f t="shared" si="7"/>
        <v>1214</v>
      </c>
    </row>
    <row r="247" spans="1:5" x14ac:dyDescent="0.25">
      <c r="A247" t="s">
        <v>249</v>
      </c>
      <c r="B247" s="6">
        <v>8.35</v>
      </c>
      <c r="C247" s="6">
        <v>11</v>
      </c>
      <c r="D247" s="10" t="str">
        <f t="shared" si="6"/>
        <v/>
      </c>
      <c r="E247" s="10">
        <f t="shared" si="7"/>
        <v>1087</v>
      </c>
    </row>
    <row r="248" spans="1:5" x14ac:dyDescent="0.25">
      <c r="A248" t="s">
        <v>250</v>
      </c>
      <c r="B248" s="6">
        <v>7.68</v>
      </c>
      <c r="C248" s="6">
        <v>10</v>
      </c>
      <c r="D248" s="10" t="str">
        <f t="shared" si="6"/>
        <v/>
      </c>
      <c r="E248" s="10">
        <f t="shared" si="7"/>
        <v>1452</v>
      </c>
    </row>
    <row r="249" spans="1:5" x14ac:dyDescent="0.25">
      <c r="A249" t="s">
        <v>251</v>
      </c>
      <c r="B249" s="6">
        <v>8.85</v>
      </c>
      <c r="C249" s="6">
        <v>3</v>
      </c>
      <c r="D249" s="10" t="str">
        <f t="shared" si="6"/>
        <v>Bestellen!</v>
      </c>
      <c r="E249" s="10">
        <f t="shared" si="7"/>
        <v>317</v>
      </c>
    </row>
    <row r="250" spans="1:5" x14ac:dyDescent="0.25">
      <c r="A250" t="s">
        <v>252</v>
      </c>
      <c r="B250" s="6">
        <v>8.36</v>
      </c>
      <c r="C250" s="6">
        <v>6</v>
      </c>
      <c r="D250" s="10" t="str">
        <f t="shared" si="6"/>
        <v/>
      </c>
      <c r="E250" s="10">
        <f t="shared" si="7"/>
        <v>1078</v>
      </c>
    </row>
    <row r="251" spans="1:5" x14ac:dyDescent="0.25">
      <c r="A251" t="s">
        <v>253</v>
      </c>
      <c r="B251" s="6">
        <v>8.25</v>
      </c>
      <c r="C251" s="6">
        <v>12</v>
      </c>
      <c r="D251" s="10" t="str">
        <f t="shared" si="6"/>
        <v/>
      </c>
      <c r="E251" s="10">
        <f t="shared" si="7"/>
        <v>1201</v>
      </c>
    </row>
    <row r="252" spans="1:5" x14ac:dyDescent="0.25">
      <c r="A252" t="s">
        <v>254</v>
      </c>
      <c r="B252" s="6">
        <v>9.07</v>
      </c>
      <c r="C252" s="6">
        <v>4</v>
      </c>
      <c r="D252" s="10" t="str">
        <f t="shared" si="6"/>
        <v>Bestellen!</v>
      </c>
      <c r="E252" s="10">
        <f t="shared" si="7"/>
        <v>83</v>
      </c>
    </row>
    <row r="253" spans="1:5" x14ac:dyDescent="0.25">
      <c r="A253" t="s">
        <v>255</v>
      </c>
      <c r="B253" s="6">
        <v>8.68</v>
      </c>
      <c r="C253" s="6">
        <v>12</v>
      </c>
      <c r="D253" s="10" t="str">
        <f t="shared" si="6"/>
        <v/>
      </c>
      <c r="E253" s="10">
        <f t="shared" si="7"/>
        <v>590</v>
      </c>
    </row>
    <row r="254" spans="1:5" x14ac:dyDescent="0.25">
      <c r="A254" t="s">
        <v>256</v>
      </c>
      <c r="B254" s="6">
        <v>8.48</v>
      </c>
      <c r="C254" s="6">
        <v>10</v>
      </c>
      <c r="D254" s="10" t="str">
        <f t="shared" si="6"/>
        <v/>
      </c>
      <c r="E254" s="10">
        <f t="shared" si="7"/>
        <v>908</v>
      </c>
    </row>
    <row r="255" spans="1:5" x14ac:dyDescent="0.25">
      <c r="A255" t="s">
        <v>257</v>
      </c>
      <c r="B255" s="6">
        <v>8.5299999999999994</v>
      </c>
      <c r="C255" s="6">
        <v>3</v>
      </c>
      <c r="D255" s="10" t="str">
        <f t="shared" si="6"/>
        <v>Bestellen!</v>
      </c>
      <c r="E255" s="10">
        <f t="shared" si="7"/>
        <v>833</v>
      </c>
    </row>
    <row r="256" spans="1:5" x14ac:dyDescent="0.25">
      <c r="A256" t="s">
        <v>258</v>
      </c>
      <c r="B256" s="6">
        <v>8.9</v>
      </c>
      <c r="C256" s="6">
        <v>6</v>
      </c>
      <c r="D256" s="10" t="str">
        <f t="shared" si="6"/>
        <v/>
      </c>
      <c r="E256" s="10">
        <f t="shared" si="7"/>
        <v>245</v>
      </c>
    </row>
    <row r="257" spans="1:5" x14ac:dyDescent="0.25">
      <c r="A257" t="s">
        <v>259</v>
      </c>
      <c r="B257" s="6">
        <v>8.2799999999999994</v>
      </c>
      <c r="C257" s="6">
        <v>3</v>
      </c>
      <c r="D257" s="10" t="str">
        <f t="shared" si="6"/>
        <v>Bestellen!</v>
      </c>
      <c r="E257" s="10">
        <f t="shared" si="7"/>
        <v>1164</v>
      </c>
    </row>
    <row r="258" spans="1:5" x14ac:dyDescent="0.25">
      <c r="A258" t="s">
        <v>260</v>
      </c>
      <c r="B258" s="6">
        <v>8.85</v>
      </c>
      <c r="C258" s="6">
        <v>8</v>
      </c>
      <c r="D258" s="10" t="str">
        <f t="shared" si="6"/>
        <v/>
      </c>
      <c r="E258" s="10">
        <f t="shared" si="7"/>
        <v>317</v>
      </c>
    </row>
    <row r="259" spans="1:5" x14ac:dyDescent="0.25">
      <c r="A259" t="s">
        <v>261</v>
      </c>
      <c r="B259" s="6">
        <v>8.91</v>
      </c>
      <c r="C259" s="6">
        <v>3</v>
      </c>
      <c r="D259" s="10" t="str">
        <f t="shared" si="6"/>
        <v>Bestellen!</v>
      </c>
      <c r="E259" s="10">
        <f t="shared" si="7"/>
        <v>233</v>
      </c>
    </row>
    <row r="260" spans="1:5" x14ac:dyDescent="0.25">
      <c r="A260" t="s">
        <v>262</v>
      </c>
      <c r="B260" s="6">
        <v>8.93</v>
      </c>
      <c r="C260" s="6">
        <v>3</v>
      </c>
      <c r="D260" s="10" t="str">
        <f t="shared" si="6"/>
        <v>Bestellen!</v>
      </c>
      <c r="E260" s="10">
        <f t="shared" si="7"/>
        <v>209</v>
      </c>
    </row>
    <row r="261" spans="1:5" x14ac:dyDescent="0.25">
      <c r="A261" t="s">
        <v>263</v>
      </c>
      <c r="B261" s="6">
        <v>8.6999999999999993</v>
      </c>
      <c r="C261" s="6">
        <v>3</v>
      </c>
      <c r="D261" s="10" t="str">
        <f t="shared" ref="D261:D324" si="8">IF(AND(B261&gt;=8,C261&lt;5),"Bestellen!","")</f>
        <v>Bestellen!</v>
      </c>
      <c r="E261" s="10">
        <f t="shared" ref="E261:E324" si="9">_xlfn.RANK.EQ(B261,$B$4:$B$1497,0)</f>
        <v>559</v>
      </c>
    </row>
    <row r="262" spans="1:5" x14ac:dyDescent="0.25">
      <c r="A262" t="s">
        <v>264</v>
      </c>
      <c r="B262" s="6">
        <v>8.52</v>
      </c>
      <c r="C262" s="6">
        <v>4</v>
      </c>
      <c r="D262" s="10" t="str">
        <f t="shared" si="8"/>
        <v>Bestellen!</v>
      </c>
      <c r="E262" s="10">
        <f t="shared" si="9"/>
        <v>853</v>
      </c>
    </row>
    <row r="263" spans="1:5" x14ac:dyDescent="0.25">
      <c r="A263" t="s">
        <v>265</v>
      </c>
      <c r="B263" s="6">
        <v>8.86</v>
      </c>
      <c r="C263" s="6">
        <v>4</v>
      </c>
      <c r="D263" s="10" t="str">
        <f t="shared" si="8"/>
        <v>Bestellen!</v>
      </c>
      <c r="E263" s="10">
        <f t="shared" si="9"/>
        <v>302</v>
      </c>
    </row>
    <row r="264" spans="1:5" x14ac:dyDescent="0.25">
      <c r="A264" t="s">
        <v>266</v>
      </c>
      <c r="B264" s="6">
        <v>9.34</v>
      </c>
      <c r="C264" s="6">
        <v>18</v>
      </c>
      <c r="D264" s="10" t="str">
        <f t="shared" si="8"/>
        <v/>
      </c>
      <c r="E264" s="10">
        <f t="shared" si="9"/>
        <v>10</v>
      </c>
    </row>
    <row r="265" spans="1:5" x14ac:dyDescent="0.25">
      <c r="A265" t="s">
        <v>267</v>
      </c>
      <c r="B265" s="6">
        <v>9.42</v>
      </c>
      <c r="C265" s="6">
        <v>12</v>
      </c>
      <c r="D265" s="10" t="str">
        <f t="shared" si="8"/>
        <v/>
      </c>
      <c r="E265" s="10">
        <f t="shared" si="9"/>
        <v>4</v>
      </c>
    </row>
    <row r="266" spans="1:5" x14ac:dyDescent="0.25">
      <c r="A266" t="s">
        <v>268</v>
      </c>
      <c r="B266" s="6">
        <v>8.6999999999999993</v>
      </c>
      <c r="C266" s="6">
        <v>8</v>
      </c>
      <c r="D266" s="10" t="str">
        <f t="shared" si="8"/>
        <v/>
      </c>
      <c r="E266" s="10">
        <f t="shared" si="9"/>
        <v>559</v>
      </c>
    </row>
    <row r="267" spans="1:5" x14ac:dyDescent="0.25">
      <c r="A267" t="s">
        <v>269</v>
      </c>
      <c r="B267" s="6">
        <v>9.06</v>
      </c>
      <c r="C267" s="6">
        <v>5</v>
      </c>
      <c r="D267" s="10" t="str">
        <f t="shared" si="8"/>
        <v/>
      </c>
      <c r="E267" s="10">
        <f t="shared" si="9"/>
        <v>93</v>
      </c>
    </row>
    <row r="268" spans="1:5" x14ac:dyDescent="0.25">
      <c r="A268" t="s">
        <v>270</v>
      </c>
      <c r="B268" s="6">
        <v>8.7899999999999991</v>
      </c>
      <c r="C268" s="6">
        <v>10</v>
      </c>
      <c r="D268" s="10" t="str">
        <f t="shared" si="8"/>
        <v/>
      </c>
      <c r="E268" s="10">
        <f t="shared" si="9"/>
        <v>409</v>
      </c>
    </row>
    <row r="269" spans="1:5" x14ac:dyDescent="0.25">
      <c r="A269" t="s">
        <v>271</v>
      </c>
      <c r="B269" s="6">
        <v>8.2100000000000009</v>
      </c>
      <c r="C269" s="6">
        <v>4</v>
      </c>
      <c r="D269" s="10" t="str">
        <f t="shared" si="8"/>
        <v>Bestellen!</v>
      </c>
      <c r="E269" s="10">
        <f t="shared" si="9"/>
        <v>1240</v>
      </c>
    </row>
    <row r="270" spans="1:5" x14ac:dyDescent="0.25">
      <c r="A270" t="s">
        <v>272</v>
      </c>
      <c r="B270" s="6">
        <v>8.26</v>
      </c>
      <c r="C270" s="6">
        <v>4</v>
      </c>
      <c r="D270" s="10" t="str">
        <f t="shared" si="8"/>
        <v>Bestellen!</v>
      </c>
      <c r="E270" s="10">
        <f t="shared" si="9"/>
        <v>1189</v>
      </c>
    </row>
    <row r="271" spans="1:5" x14ac:dyDescent="0.25">
      <c r="A271" t="s">
        <v>273</v>
      </c>
      <c r="B271" s="6">
        <v>9.01</v>
      </c>
      <c r="C271" s="6">
        <v>8</v>
      </c>
      <c r="D271" s="10" t="str">
        <f t="shared" si="8"/>
        <v/>
      </c>
      <c r="E271" s="10">
        <f t="shared" si="9"/>
        <v>134</v>
      </c>
    </row>
    <row r="272" spans="1:5" x14ac:dyDescent="0.25">
      <c r="A272" t="s">
        <v>274</v>
      </c>
      <c r="B272" s="6">
        <v>9.09</v>
      </c>
      <c r="C272" s="6">
        <v>12</v>
      </c>
      <c r="D272" s="10" t="str">
        <f t="shared" si="8"/>
        <v/>
      </c>
      <c r="E272" s="10">
        <f t="shared" si="9"/>
        <v>72</v>
      </c>
    </row>
    <row r="273" spans="1:5" x14ac:dyDescent="0.25">
      <c r="A273" t="s">
        <v>275</v>
      </c>
      <c r="B273" s="6">
        <v>8.6199999999999992</v>
      </c>
      <c r="C273" s="6">
        <v>12</v>
      </c>
      <c r="D273" s="10" t="str">
        <f t="shared" si="8"/>
        <v/>
      </c>
      <c r="E273" s="10">
        <f t="shared" si="9"/>
        <v>686</v>
      </c>
    </row>
    <row r="274" spans="1:5" x14ac:dyDescent="0.25">
      <c r="A274" t="s">
        <v>276</v>
      </c>
      <c r="B274" s="6">
        <v>8.9</v>
      </c>
      <c r="C274" s="6">
        <v>7</v>
      </c>
      <c r="D274" s="10" t="str">
        <f t="shared" si="8"/>
        <v/>
      </c>
      <c r="E274" s="10">
        <f t="shared" si="9"/>
        <v>245</v>
      </c>
    </row>
    <row r="275" spans="1:5" x14ac:dyDescent="0.25">
      <c r="A275" t="s">
        <v>277</v>
      </c>
      <c r="B275" s="6">
        <v>8.5299999999999994</v>
      </c>
      <c r="C275" s="6">
        <v>13</v>
      </c>
      <c r="D275" s="10" t="str">
        <f t="shared" si="8"/>
        <v/>
      </c>
      <c r="E275" s="10">
        <f t="shared" si="9"/>
        <v>833</v>
      </c>
    </row>
    <row r="276" spans="1:5" x14ac:dyDescent="0.25">
      <c r="A276" t="s">
        <v>278</v>
      </c>
      <c r="B276" s="6">
        <v>8.76</v>
      </c>
      <c r="C276" s="6">
        <v>5</v>
      </c>
      <c r="D276" s="10" t="str">
        <f t="shared" si="8"/>
        <v/>
      </c>
      <c r="E276" s="10">
        <f t="shared" si="9"/>
        <v>462</v>
      </c>
    </row>
    <row r="277" spans="1:5" x14ac:dyDescent="0.25">
      <c r="A277" t="s">
        <v>279</v>
      </c>
      <c r="B277" s="6">
        <v>8.57</v>
      </c>
      <c r="C277" s="6">
        <v>14</v>
      </c>
      <c r="D277" s="10" t="str">
        <f t="shared" si="8"/>
        <v/>
      </c>
      <c r="E277" s="10">
        <f t="shared" si="9"/>
        <v>769</v>
      </c>
    </row>
    <row r="278" spans="1:5" x14ac:dyDescent="0.25">
      <c r="A278" t="s">
        <v>280</v>
      </c>
      <c r="B278" s="6">
        <v>8.41</v>
      </c>
      <c r="C278" s="6">
        <v>7</v>
      </c>
      <c r="D278" s="10" t="str">
        <f t="shared" si="8"/>
        <v/>
      </c>
      <c r="E278" s="10">
        <f t="shared" si="9"/>
        <v>1016</v>
      </c>
    </row>
    <row r="279" spans="1:5" x14ac:dyDescent="0.25">
      <c r="A279" t="s">
        <v>281</v>
      </c>
      <c r="B279" s="6">
        <v>8.43</v>
      </c>
      <c r="C279" s="6">
        <v>7</v>
      </c>
      <c r="D279" s="10" t="str">
        <f t="shared" si="8"/>
        <v/>
      </c>
      <c r="E279" s="10">
        <f t="shared" si="9"/>
        <v>979</v>
      </c>
    </row>
    <row r="280" spans="1:5" x14ac:dyDescent="0.25">
      <c r="A280" t="s">
        <v>282</v>
      </c>
      <c r="B280" s="6">
        <v>8.75</v>
      </c>
      <c r="C280" s="6">
        <v>13</v>
      </c>
      <c r="D280" s="10" t="str">
        <f t="shared" si="8"/>
        <v/>
      </c>
      <c r="E280" s="10">
        <f t="shared" si="9"/>
        <v>480</v>
      </c>
    </row>
    <row r="281" spans="1:5" x14ac:dyDescent="0.25">
      <c r="A281" t="s">
        <v>283</v>
      </c>
      <c r="B281" s="6">
        <v>8.81</v>
      </c>
      <c r="C281" s="6">
        <v>18</v>
      </c>
      <c r="D281" s="10" t="str">
        <f t="shared" si="8"/>
        <v/>
      </c>
      <c r="E281" s="10">
        <f t="shared" si="9"/>
        <v>374</v>
      </c>
    </row>
    <row r="282" spans="1:5" x14ac:dyDescent="0.25">
      <c r="A282" t="s">
        <v>284</v>
      </c>
      <c r="B282" s="6">
        <v>8.84</v>
      </c>
      <c r="C282" s="6">
        <v>10</v>
      </c>
      <c r="D282" s="10" t="str">
        <f t="shared" si="8"/>
        <v/>
      </c>
      <c r="E282" s="10">
        <f t="shared" si="9"/>
        <v>331</v>
      </c>
    </row>
    <row r="283" spans="1:5" x14ac:dyDescent="0.25">
      <c r="A283" t="s">
        <v>285</v>
      </c>
      <c r="B283" s="6">
        <v>8.8800000000000008</v>
      </c>
      <c r="C283" s="6">
        <v>11</v>
      </c>
      <c r="D283" s="10" t="str">
        <f t="shared" si="8"/>
        <v/>
      </c>
      <c r="E283" s="10">
        <f t="shared" si="9"/>
        <v>273</v>
      </c>
    </row>
    <row r="284" spans="1:5" x14ac:dyDescent="0.25">
      <c r="A284" t="s">
        <v>286</v>
      </c>
      <c r="B284" s="6">
        <v>8.89</v>
      </c>
      <c r="C284" s="6">
        <v>5</v>
      </c>
      <c r="D284" s="10" t="str">
        <f t="shared" si="8"/>
        <v/>
      </c>
      <c r="E284" s="10">
        <f t="shared" si="9"/>
        <v>259</v>
      </c>
    </row>
    <row r="285" spans="1:5" x14ac:dyDescent="0.25">
      <c r="A285" t="s">
        <v>287</v>
      </c>
      <c r="B285" s="6">
        <v>8.9700000000000006</v>
      </c>
      <c r="C285" s="6">
        <v>11</v>
      </c>
      <c r="D285" s="10" t="str">
        <f t="shared" si="8"/>
        <v/>
      </c>
      <c r="E285" s="10">
        <f t="shared" si="9"/>
        <v>169</v>
      </c>
    </row>
    <row r="286" spans="1:5" x14ac:dyDescent="0.25">
      <c r="A286" t="s">
        <v>288</v>
      </c>
      <c r="B286" s="6">
        <v>8.76</v>
      </c>
      <c r="C286" s="6">
        <v>16</v>
      </c>
      <c r="D286" s="10" t="str">
        <f t="shared" si="8"/>
        <v/>
      </c>
      <c r="E286" s="10">
        <f t="shared" si="9"/>
        <v>462</v>
      </c>
    </row>
    <row r="287" spans="1:5" x14ac:dyDescent="0.25">
      <c r="A287" t="s">
        <v>289</v>
      </c>
      <c r="B287" s="6">
        <v>9.07</v>
      </c>
      <c r="C287" s="6">
        <v>10</v>
      </c>
      <c r="D287" s="10" t="str">
        <f t="shared" si="8"/>
        <v/>
      </c>
      <c r="E287" s="10">
        <f t="shared" si="9"/>
        <v>83</v>
      </c>
    </row>
    <row r="288" spans="1:5" x14ac:dyDescent="0.25">
      <c r="A288" t="s">
        <v>290</v>
      </c>
      <c r="B288" s="6">
        <v>8.76</v>
      </c>
      <c r="C288" s="6">
        <v>10</v>
      </c>
      <c r="D288" s="10" t="str">
        <f t="shared" si="8"/>
        <v/>
      </c>
      <c r="E288" s="10">
        <f t="shared" si="9"/>
        <v>462</v>
      </c>
    </row>
    <row r="289" spans="1:5" x14ac:dyDescent="0.25">
      <c r="A289" t="s">
        <v>291</v>
      </c>
      <c r="B289" s="6">
        <v>8.98</v>
      </c>
      <c r="C289" s="6">
        <v>14</v>
      </c>
      <c r="D289" s="10" t="str">
        <f t="shared" si="8"/>
        <v/>
      </c>
      <c r="E289" s="10">
        <f t="shared" si="9"/>
        <v>159</v>
      </c>
    </row>
    <row r="290" spans="1:5" x14ac:dyDescent="0.25">
      <c r="A290" t="s">
        <v>292</v>
      </c>
      <c r="B290" s="6">
        <v>8.84</v>
      </c>
      <c r="C290" s="6">
        <v>10</v>
      </c>
      <c r="D290" s="10" t="str">
        <f t="shared" si="8"/>
        <v/>
      </c>
      <c r="E290" s="10">
        <f t="shared" si="9"/>
        <v>331</v>
      </c>
    </row>
    <row r="291" spans="1:5" x14ac:dyDescent="0.25">
      <c r="A291" t="s">
        <v>293</v>
      </c>
      <c r="B291" s="6">
        <v>9.0299999999999994</v>
      </c>
      <c r="C291" s="6">
        <v>10</v>
      </c>
      <c r="D291" s="10" t="str">
        <f t="shared" si="8"/>
        <v/>
      </c>
      <c r="E291" s="10">
        <f t="shared" si="9"/>
        <v>116</v>
      </c>
    </row>
    <row r="292" spans="1:5" x14ac:dyDescent="0.25">
      <c r="A292" t="s">
        <v>294</v>
      </c>
      <c r="B292" s="6">
        <v>8.59</v>
      </c>
      <c r="C292" s="6">
        <v>9</v>
      </c>
      <c r="D292" s="10" t="str">
        <f t="shared" si="8"/>
        <v/>
      </c>
      <c r="E292" s="10">
        <f t="shared" si="9"/>
        <v>732</v>
      </c>
    </row>
    <row r="293" spans="1:5" x14ac:dyDescent="0.25">
      <c r="A293" t="s">
        <v>295</v>
      </c>
      <c r="B293" s="6">
        <v>8.83</v>
      </c>
      <c r="C293" s="6">
        <v>9</v>
      </c>
      <c r="D293" s="10" t="str">
        <f t="shared" si="8"/>
        <v/>
      </c>
      <c r="E293" s="10">
        <f t="shared" si="9"/>
        <v>351</v>
      </c>
    </row>
    <row r="294" spans="1:5" x14ac:dyDescent="0.25">
      <c r="A294" t="s">
        <v>296</v>
      </c>
      <c r="B294" s="6">
        <v>9.0299999999999994</v>
      </c>
      <c r="C294" s="6">
        <v>5</v>
      </c>
      <c r="D294" s="10" t="str">
        <f t="shared" si="8"/>
        <v/>
      </c>
      <c r="E294" s="10">
        <f t="shared" si="9"/>
        <v>116</v>
      </c>
    </row>
    <row r="295" spans="1:5" x14ac:dyDescent="0.25">
      <c r="A295" t="s">
        <v>297</v>
      </c>
      <c r="B295" s="6">
        <v>9.0500000000000007</v>
      </c>
      <c r="C295" s="6">
        <v>8</v>
      </c>
      <c r="D295" s="10" t="str">
        <f t="shared" si="8"/>
        <v/>
      </c>
      <c r="E295" s="10">
        <f t="shared" si="9"/>
        <v>98</v>
      </c>
    </row>
    <row r="296" spans="1:5" x14ac:dyDescent="0.25">
      <c r="A296" t="s">
        <v>298</v>
      </c>
      <c r="B296" s="6">
        <v>8.7899999999999991</v>
      </c>
      <c r="C296" s="6">
        <v>6</v>
      </c>
      <c r="D296" s="10" t="str">
        <f t="shared" si="8"/>
        <v/>
      </c>
      <c r="E296" s="10">
        <f t="shared" si="9"/>
        <v>409</v>
      </c>
    </row>
    <row r="297" spans="1:5" x14ac:dyDescent="0.25">
      <c r="A297" t="s">
        <v>299</v>
      </c>
      <c r="B297" s="6">
        <v>8.94</v>
      </c>
      <c r="C297" s="6">
        <v>5</v>
      </c>
      <c r="D297" s="10" t="str">
        <f t="shared" si="8"/>
        <v/>
      </c>
      <c r="E297" s="10">
        <f t="shared" si="9"/>
        <v>194</v>
      </c>
    </row>
    <row r="298" spans="1:5" x14ac:dyDescent="0.25">
      <c r="A298" t="s">
        <v>300</v>
      </c>
      <c r="B298" s="6">
        <v>8.7200000000000006</v>
      </c>
      <c r="C298" s="6">
        <v>12</v>
      </c>
      <c r="D298" s="10" t="str">
        <f t="shared" si="8"/>
        <v/>
      </c>
      <c r="E298" s="10">
        <f t="shared" si="9"/>
        <v>531</v>
      </c>
    </row>
    <row r="299" spans="1:5" x14ac:dyDescent="0.25">
      <c r="A299" t="s">
        <v>301</v>
      </c>
      <c r="B299" s="6">
        <v>8.77</v>
      </c>
      <c r="C299" s="6">
        <v>6</v>
      </c>
      <c r="D299" s="10" t="str">
        <f t="shared" si="8"/>
        <v/>
      </c>
      <c r="E299" s="10">
        <f t="shared" si="9"/>
        <v>443</v>
      </c>
    </row>
    <row r="300" spans="1:5" x14ac:dyDescent="0.25">
      <c r="A300" t="s">
        <v>302</v>
      </c>
      <c r="B300" s="6">
        <v>8.7799999999999994</v>
      </c>
      <c r="C300" s="6">
        <v>5</v>
      </c>
      <c r="D300" s="10" t="str">
        <f t="shared" si="8"/>
        <v/>
      </c>
      <c r="E300" s="10">
        <f t="shared" si="9"/>
        <v>423</v>
      </c>
    </row>
    <row r="301" spans="1:5" x14ac:dyDescent="0.25">
      <c r="A301" t="s">
        <v>303</v>
      </c>
      <c r="B301" s="6">
        <v>8.9600000000000009</v>
      </c>
      <c r="C301" s="6">
        <v>10</v>
      </c>
      <c r="D301" s="10" t="str">
        <f t="shared" si="8"/>
        <v/>
      </c>
      <c r="E301" s="10">
        <f t="shared" si="9"/>
        <v>179</v>
      </c>
    </row>
    <row r="302" spans="1:5" x14ac:dyDescent="0.25">
      <c r="A302" t="s">
        <v>304</v>
      </c>
      <c r="B302" s="6">
        <v>8.91</v>
      </c>
      <c r="C302" s="6">
        <v>6</v>
      </c>
      <c r="D302" s="10" t="str">
        <f t="shared" si="8"/>
        <v/>
      </c>
      <c r="E302" s="10">
        <f t="shared" si="9"/>
        <v>233</v>
      </c>
    </row>
    <row r="303" spans="1:5" x14ac:dyDescent="0.25">
      <c r="A303" t="s">
        <v>305</v>
      </c>
      <c r="B303" s="6">
        <v>8.81</v>
      </c>
      <c r="C303" s="6">
        <v>11</v>
      </c>
      <c r="D303" s="10" t="str">
        <f t="shared" si="8"/>
        <v/>
      </c>
      <c r="E303" s="10">
        <f t="shared" si="9"/>
        <v>374</v>
      </c>
    </row>
    <row r="304" spans="1:5" x14ac:dyDescent="0.25">
      <c r="A304" t="s">
        <v>306</v>
      </c>
      <c r="B304" s="6">
        <v>8.74</v>
      </c>
      <c r="C304" s="6">
        <v>17</v>
      </c>
      <c r="D304" s="10" t="str">
        <f t="shared" si="8"/>
        <v/>
      </c>
      <c r="E304" s="10">
        <f t="shared" si="9"/>
        <v>497</v>
      </c>
    </row>
    <row r="305" spans="1:5" x14ac:dyDescent="0.25">
      <c r="A305" t="s">
        <v>307</v>
      </c>
      <c r="B305" s="6">
        <v>8.5</v>
      </c>
      <c r="C305" s="6">
        <v>7</v>
      </c>
      <c r="D305" s="10" t="str">
        <f t="shared" si="8"/>
        <v/>
      </c>
      <c r="E305" s="10">
        <f t="shared" si="9"/>
        <v>884</v>
      </c>
    </row>
    <row r="306" spans="1:5" x14ac:dyDescent="0.25">
      <c r="A306" t="s">
        <v>308</v>
      </c>
      <c r="B306" s="6">
        <v>8.35</v>
      </c>
      <c r="C306" s="6">
        <v>11</v>
      </c>
      <c r="D306" s="10" t="str">
        <f t="shared" si="8"/>
        <v/>
      </c>
      <c r="E306" s="10">
        <f t="shared" si="9"/>
        <v>1087</v>
      </c>
    </row>
    <row r="307" spans="1:5" x14ac:dyDescent="0.25">
      <c r="A307" t="s">
        <v>309</v>
      </c>
      <c r="B307" s="6">
        <v>8.2100000000000009</v>
      </c>
      <c r="C307" s="6">
        <v>6</v>
      </c>
      <c r="D307" s="10" t="str">
        <f t="shared" si="8"/>
        <v/>
      </c>
      <c r="E307" s="10">
        <f t="shared" si="9"/>
        <v>1240</v>
      </c>
    </row>
    <row r="308" spans="1:5" x14ac:dyDescent="0.25">
      <c r="A308" t="s">
        <v>310</v>
      </c>
      <c r="B308" s="6">
        <v>8.08</v>
      </c>
      <c r="C308" s="6">
        <v>10</v>
      </c>
      <c r="D308" s="10" t="str">
        <f t="shared" si="8"/>
        <v/>
      </c>
      <c r="E308" s="10">
        <f t="shared" si="9"/>
        <v>1313</v>
      </c>
    </row>
    <row r="309" spans="1:5" x14ac:dyDescent="0.25">
      <c r="A309" t="s">
        <v>311</v>
      </c>
      <c r="B309" s="6">
        <v>8.66</v>
      </c>
      <c r="C309" s="6">
        <v>5</v>
      </c>
      <c r="D309" s="10" t="str">
        <f t="shared" si="8"/>
        <v/>
      </c>
      <c r="E309" s="10">
        <f t="shared" si="9"/>
        <v>630</v>
      </c>
    </row>
    <row r="310" spans="1:5" x14ac:dyDescent="0.25">
      <c r="A310" t="s">
        <v>312</v>
      </c>
      <c r="B310" s="6">
        <v>8.2200000000000006</v>
      </c>
      <c r="C310" s="6">
        <v>5</v>
      </c>
      <c r="D310" s="10" t="str">
        <f t="shared" si="8"/>
        <v/>
      </c>
      <c r="E310" s="10">
        <f t="shared" si="9"/>
        <v>1231</v>
      </c>
    </row>
    <row r="311" spans="1:5" x14ac:dyDescent="0.25">
      <c r="A311" t="s">
        <v>313</v>
      </c>
      <c r="B311" s="6">
        <v>8.58</v>
      </c>
      <c r="C311" s="6">
        <v>4</v>
      </c>
      <c r="D311" s="10" t="str">
        <f t="shared" si="8"/>
        <v>Bestellen!</v>
      </c>
      <c r="E311" s="10">
        <f t="shared" si="9"/>
        <v>749</v>
      </c>
    </row>
    <row r="312" spans="1:5" x14ac:dyDescent="0.25">
      <c r="A312" t="s">
        <v>314</v>
      </c>
      <c r="B312" s="6">
        <v>8.5500000000000007</v>
      </c>
      <c r="C312" s="6">
        <v>24</v>
      </c>
      <c r="D312" s="10" t="str">
        <f t="shared" si="8"/>
        <v/>
      </c>
      <c r="E312" s="10">
        <f t="shared" si="9"/>
        <v>800</v>
      </c>
    </row>
    <row r="313" spans="1:5" x14ac:dyDescent="0.25">
      <c r="A313" t="s">
        <v>315</v>
      </c>
      <c r="B313" s="6">
        <v>8.65</v>
      </c>
      <c r="C313" s="6">
        <v>3</v>
      </c>
      <c r="D313" s="10" t="str">
        <f t="shared" si="8"/>
        <v>Bestellen!</v>
      </c>
      <c r="E313" s="10">
        <f t="shared" si="9"/>
        <v>643</v>
      </c>
    </row>
    <row r="314" spans="1:5" x14ac:dyDescent="0.25">
      <c r="A314" t="s">
        <v>316</v>
      </c>
      <c r="B314" s="6">
        <v>8.6199999999999992</v>
      </c>
      <c r="C314" s="6">
        <v>3</v>
      </c>
      <c r="D314" s="10" t="str">
        <f t="shared" si="8"/>
        <v>Bestellen!</v>
      </c>
      <c r="E314" s="10">
        <f t="shared" si="9"/>
        <v>686</v>
      </c>
    </row>
    <row r="315" spans="1:5" x14ac:dyDescent="0.25">
      <c r="A315" t="s">
        <v>317</v>
      </c>
      <c r="B315" s="6">
        <v>9.06</v>
      </c>
      <c r="C315" s="6">
        <v>5</v>
      </c>
      <c r="D315" s="10" t="str">
        <f t="shared" si="8"/>
        <v/>
      </c>
      <c r="E315" s="10">
        <f t="shared" si="9"/>
        <v>93</v>
      </c>
    </row>
    <row r="316" spans="1:5" x14ac:dyDescent="0.25">
      <c r="A316" t="s">
        <v>318</v>
      </c>
      <c r="B316" s="6">
        <v>8.49</v>
      </c>
      <c r="C316" s="6">
        <v>17</v>
      </c>
      <c r="D316" s="10" t="str">
        <f t="shared" si="8"/>
        <v/>
      </c>
      <c r="E316" s="10">
        <f t="shared" si="9"/>
        <v>895</v>
      </c>
    </row>
    <row r="317" spans="1:5" x14ac:dyDescent="0.25">
      <c r="A317" t="s">
        <v>319</v>
      </c>
      <c r="B317" s="6">
        <v>8.36</v>
      </c>
      <c r="C317" s="6">
        <v>24</v>
      </c>
      <c r="D317" s="10" t="str">
        <f t="shared" si="8"/>
        <v/>
      </c>
      <c r="E317" s="10">
        <f t="shared" si="9"/>
        <v>1078</v>
      </c>
    </row>
    <row r="318" spans="1:5" x14ac:dyDescent="0.25">
      <c r="A318" t="s">
        <v>320</v>
      </c>
      <c r="B318" s="6">
        <v>8.5500000000000007</v>
      </c>
      <c r="C318" s="6">
        <v>9</v>
      </c>
      <c r="D318" s="10" t="str">
        <f t="shared" si="8"/>
        <v/>
      </c>
      <c r="E318" s="10">
        <f t="shared" si="9"/>
        <v>800</v>
      </c>
    </row>
    <row r="319" spans="1:5" x14ac:dyDescent="0.25">
      <c r="A319" t="s">
        <v>321</v>
      </c>
      <c r="B319" s="6">
        <v>8.3000000000000007</v>
      </c>
      <c r="C319" s="6">
        <v>18</v>
      </c>
      <c r="D319" s="10" t="str">
        <f t="shared" si="8"/>
        <v/>
      </c>
      <c r="E319" s="10">
        <f t="shared" si="9"/>
        <v>1143</v>
      </c>
    </row>
    <row r="320" spans="1:5" x14ac:dyDescent="0.25">
      <c r="A320" t="s">
        <v>322</v>
      </c>
      <c r="B320" s="6">
        <v>8.65</v>
      </c>
      <c r="C320" s="6">
        <v>24</v>
      </c>
      <c r="D320" s="10" t="str">
        <f t="shared" si="8"/>
        <v/>
      </c>
      <c r="E320" s="10">
        <f t="shared" si="9"/>
        <v>643</v>
      </c>
    </row>
    <row r="321" spans="1:5" x14ac:dyDescent="0.25">
      <c r="A321" t="s">
        <v>323</v>
      </c>
      <c r="B321" s="6">
        <v>8.84</v>
      </c>
      <c r="C321" s="6">
        <v>10</v>
      </c>
      <c r="D321" s="10" t="str">
        <f t="shared" si="8"/>
        <v/>
      </c>
      <c r="E321" s="10">
        <f t="shared" si="9"/>
        <v>331</v>
      </c>
    </row>
    <row r="322" spans="1:5" x14ac:dyDescent="0.25">
      <c r="A322" t="s">
        <v>324</v>
      </c>
      <c r="B322" s="6">
        <v>8.98</v>
      </c>
      <c r="C322" s="6">
        <v>18</v>
      </c>
      <c r="D322" s="10" t="str">
        <f t="shared" si="8"/>
        <v/>
      </c>
      <c r="E322" s="10">
        <f t="shared" si="9"/>
        <v>159</v>
      </c>
    </row>
    <row r="323" spans="1:5" x14ac:dyDescent="0.25">
      <c r="A323" t="s">
        <v>325</v>
      </c>
      <c r="B323" s="6">
        <v>8.8800000000000008</v>
      </c>
      <c r="C323" s="6">
        <v>17</v>
      </c>
      <c r="D323" s="10" t="str">
        <f t="shared" si="8"/>
        <v/>
      </c>
      <c r="E323" s="10">
        <f t="shared" si="9"/>
        <v>273</v>
      </c>
    </row>
    <row r="324" spans="1:5" x14ac:dyDescent="0.25">
      <c r="A324" t="s">
        <v>326</v>
      </c>
      <c r="B324" s="6">
        <v>9.1199999999999992</v>
      </c>
      <c r="C324" s="6">
        <v>6</v>
      </c>
      <c r="D324" s="10" t="str">
        <f t="shared" si="8"/>
        <v/>
      </c>
      <c r="E324" s="10">
        <f t="shared" si="9"/>
        <v>50</v>
      </c>
    </row>
    <row r="325" spans="1:5" x14ac:dyDescent="0.25">
      <c r="A325" t="s">
        <v>327</v>
      </c>
      <c r="B325" s="6">
        <v>8.7799999999999994</v>
      </c>
      <c r="C325" s="6">
        <v>13</v>
      </c>
      <c r="D325" s="10" t="str">
        <f t="shared" ref="D325:D388" si="10">IF(AND(B325&gt;=8,C325&lt;5),"Bestellen!","")</f>
        <v/>
      </c>
      <c r="E325" s="10">
        <f t="shared" ref="E325:E388" si="11">_xlfn.RANK.EQ(B325,$B$4:$B$1497,0)</f>
        <v>423</v>
      </c>
    </row>
    <row r="326" spans="1:5" x14ac:dyDescent="0.25">
      <c r="A326" t="s">
        <v>328</v>
      </c>
      <c r="B326" s="6">
        <v>8.32</v>
      </c>
      <c r="C326" s="6">
        <v>8</v>
      </c>
      <c r="D326" s="10" t="str">
        <f t="shared" si="10"/>
        <v/>
      </c>
      <c r="E326" s="10">
        <f t="shared" si="11"/>
        <v>1122</v>
      </c>
    </row>
    <row r="327" spans="1:5" x14ac:dyDescent="0.25">
      <c r="A327" t="s">
        <v>329</v>
      </c>
      <c r="B327" s="6">
        <v>8.39</v>
      </c>
      <c r="C327" s="6">
        <v>10</v>
      </c>
      <c r="D327" s="10" t="str">
        <f t="shared" si="10"/>
        <v/>
      </c>
      <c r="E327" s="10">
        <f t="shared" si="11"/>
        <v>1039</v>
      </c>
    </row>
    <row r="328" spans="1:5" x14ac:dyDescent="0.25">
      <c r="A328" t="s">
        <v>330</v>
      </c>
      <c r="B328" s="6">
        <v>8.43</v>
      </c>
      <c r="C328" s="6">
        <v>10</v>
      </c>
      <c r="D328" s="10" t="str">
        <f t="shared" si="10"/>
        <v/>
      </c>
      <c r="E328" s="10">
        <f t="shared" si="11"/>
        <v>979</v>
      </c>
    </row>
    <row r="329" spans="1:5" x14ac:dyDescent="0.25">
      <c r="A329" t="s">
        <v>331</v>
      </c>
      <c r="B329" s="6">
        <v>8.61</v>
      </c>
      <c r="C329" s="6">
        <v>11</v>
      </c>
      <c r="D329" s="10" t="str">
        <f t="shared" si="10"/>
        <v/>
      </c>
      <c r="E329" s="10">
        <f t="shared" si="11"/>
        <v>699</v>
      </c>
    </row>
    <row r="330" spans="1:5" x14ac:dyDescent="0.25">
      <c r="A330" t="s">
        <v>332</v>
      </c>
      <c r="B330" s="6">
        <v>8.43</v>
      </c>
      <c r="C330" s="6">
        <v>5</v>
      </c>
      <c r="D330" s="10" t="str">
        <f t="shared" si="10"/>
        <v/>
      </c>
      <c r="E330" s="10">
        <f t="shared" si="11"/>
        <v>979</v>
      </c>
    </row>
    <row r="331" spans="1:5" x14ac:dyDescent="0.25">
      <c r="A331" t="s">
        <v>333</v>
      </c>
      <c r="B331" s="6">
        <v>8.58</v>
      </c>
      <c r="C331" s="6">
        <v>16</v>
      </c>
      <c r="D331" s="10" t="str">
        <f t="shared" si="10"/>
        <v/>
      </c>
      <c r="E331" s="10">
        <f t="shared" si="11"/>
        <v>749</v>
      </c>
    </row>
    <row r="332" spans="1:5" x14ac:dyDescent="0.25">
      <c r="A332" t="s">
        <v>334</v>
      </c>
      <c r="B332" s="6">
        <v>8.23</v>
      </c>
      <c r="C332" s="6">
        <v>21</v>
      </c>
      <c r="D332" s="10" t="str">
        <f t="shared" si="10"/>
        <v/>
      </c>
      <c r="E332" s="10">
        <f t="shared" si="11"/>
        <v>1221</v>
      </c>
    </row>
    <row r="333" spans="1:5" x14ac:dyDescent="0.25">
      <c r="A333" t="s">
        <v>335</v>
      </c>
      <c r="B333" s="6">
        <v>8.41</v>
      </c>
      <c r="C333" s="6">
        <v>3</v>
      </c>
      <c r="D333" s="10" t="str">
        <f t="shared" si="10"/>
        <v>Bestellen!</v>
      </c>
      <c r="E333" s="10">
        <f t="shared" si="11"/>
        <v>1016</v>
      </c>
    </row>
    <row r="334" spans="1:5" x14ac:dyDescent="0.25">
      <c r="A334" t="s">
        <v>336</v>
      </c>
      <c r="B334" s="6">
        <v>8.4700000000000006</v>
      </c>
      <c r="C334" s="6">
        <v>19</v>
      </c>
      <c r="D334" s="10" t="str">
        <f t="shared" si="10"/>
        <v/>
      </c>
      <c r="E334" s="10">
        <f t="shared" si="11"/>
        <v>924</v>
      </c>
    </row>
    <row r="335" spans="1:5" x14ac:dyDescent="0.25">
      <c r="A335" t="s">
        <v>337</v>
      </c>
      <c r="B335" s="6">
        <v>8.92</v>
      </c>
      <c r="C335" s="6">
        <v>11</v>
      </c>
      <c r="D335" s="10" t="str">
        <f t="shared" si="10"/>
        <v/>
      </c>
      <c r="E335" s="10">
        <f t="shared" si="11"/>
        <v>224</v>
      </c>
    </row>
    <row r="336" spans="1:5" x14ac:dyDescent="0.25">
      <c r="A336" t="s">
        <v>338</v>
      </c>
      <c r="B336" s="6">
        <v>8.3699999999999992</v>
      </c>
      <c r="C336" s="6">
        <v>22</v>
      </c>
      <c r="D336" s="10" t="str">
        <f t="shared" si="10"/>
        <v/>
      </c>
      <c r="E336" s="10">
        <f t="shared" si="11"/>
        <v>1065</v>
      </c>
    </row>
    <row r="337" spans="1:5" x14ac:dyDescent="0.25">
      <c r="A337" t="s">
        <v>339</v>
      </c>
      <c r="B337" s="6">
        <v>7.71</v>
      </c>
      <c r="C337" s="6">
        <v>18</v>
      </c>
      <c r="D337" s="10" t="str">
        <f t="shared" si="10"/>
        <v/>
      </c>
      <c r="E337" s="10">
        <f t="shared" si="11"/>
        <v>1445</v>
      </c>
    </row>
    <row r="338" spans="1:5" x14ac:dyDescent="0.25">
      <c r="A338" t="s">
        <v>340</v>
      </c>
      <c r="B338" s="6">
        <v>8.31</v>
      </c>
      <c r="C338" s="6">
        <v>6</v>
      </c>
      <c r="D338" s="10" t="str">
        <f t="shared" si="10"/>
        <v/>
      </c>
      <c r="E338" s="10">
        <f t="shared" si="11"/>
        <v>1132</v>
      </c>
    </row>
    <row r="339" spans="1:5" x14ac:dyDescent="0.25">
      <c r="A339" t="s">
        <v>341</v>
      </c>
      <c r="B339" s="6">
        <v>8.35</v>
      </c>
      <c r="C339" s="6">
        <v>5</v>
      </c>
      <c r="D339" s="10" t="str">
        <f t="shared" si="10"/>
        <v/>
      </c>
      <c r="E339" s="10">
        <f t="shared" si="11"/>
        <v>1087</v>
      </c>
    </row>
    <row r="340" spans="1:5" x14ac:dyDescent="0.25">
      <c r="A340" t="s">
        <v>342</v>
      </c>
      <c r="B340" s="6">
        <v>8.0500000000000007</v>
      </c>
      <c r="C340" s="6">
        <v>5</v>
      </c>
      <c r="D340" s="10" t="str">
        <f t="shared" si="10"/>
        <v/>
      </c>
      <c r="E340" s="10">
        <f t="shared" si="11"/>
        <v>1327</v>
      </c>
    </row>
    <row r="341" spans="1:5" x14ac:dyDescent="0.25">
      <c r="A341" t="s">
        <v>343</v>
      </c>
      <c r="B341" s="6">
        <v>7.32</v>
      </c>
      <c r="C341" s="6">
        <v>20</v>
      </c>
      <c r="D341" s="10" t="str">
        <f t="shared" si="10"/>
        <v/>
      </c>
      <c r="E341" s="10">
        <f t="shared" si="11"/>
        <v>1478</v>
      </c>
    </row>
    <row r="342" spans="1:5" x14ac:dyDescent="0.25">
      <c r="A342" t="s">
        <v>344</v>
      </c>
      <c r="B342" s="6">
        <v>8.27</v>
      </c>
      <c r="C342" s="6">
        <v>16</v>
      </c>
      <c r="D342" s="10" t="str">
        <f t="shared" si="10"/>
        <v/>
      </c>
      <c r="E342" s="10">
        <f t="shared" si="11"/>
        <v>1172</v>
      </c>
    </row>
    <row r="343" spans="1:5" x14ac:dyDescent="0.25">
      <c r="A343" t="s">
        <v>345</v>
      </c>
      <c r="B343" s="6">
        <v>8.6</v>
      </c>
      <c r="C343" s="6">
        <v>11</v>
      </c>
      <c r="D343" s="10" t="str">
        <f t="shared" si="10"/>
        <v/>
      </c>
      <c r="E343" s="10">
        <f t="shared" si="11"/>
        <v>722</v>
      </c>
    </row>
    <row r="344" spans="1:5" x14ac:dyDescent="0.25">
      <c r="A344" t="s">
        <v>346</v>
      </c>
      <c r="B344" s="6">
        <v>8.99</v>
      </c>
      <c r="C344" s="6">
        <v>6</v>
      </c>
      <c r="D344" s="10" t="str">
        <f t="shared" si="10"/>
        <v/>
      </c>
      <c r="E344" s="10">
        <f t="shared" si="11"/>
        <v>148</v>
      </c>
    </row>
    <row r="345" spans="1:5" x14ac:dyDescent="0.25">
      <c r="A345" t="s">
        <v>347</v>
      </c>
      <c r="B345" s="6">
        <v>8.99</v>
      </c>
      <c r="C345" s="6">
        <v>11</v>
      </c>
      <c r="D345" s="10" t="str">
        <f t="shared" si="10"/>
        <v/>
      </c>
      <c r="E345" s="10">
        <f t="shared" si="11"/>
        <v>148</v>
      </c>
    </row>
    <row r="346" spans="1:5" x14ac:dyDescent="0.25">
      <c r="A346" t="s">
        <v>348</v>
      </c>
      <c r="B346" s="6">
        <v>8.14</v>
      </c>
      <c r="C346" s="6">
        <v>13</v>
      </c>
      <c r="D346" s="10" t="str">
        <f t="shared" si="10"/>
        <v/>
      </c>
      <c r="E346" s="10">
        <f t="shared" si="11"/>
        <v>1285</v>
      </c>
    </row>
    <row r="347" spans="1:5" x14ac:dyDescent="0.25">
      <c r="A347" t="s">
        <v>349</v>
      </c>
      <c r="B347" s="6">
        <v>8.35</v>
      </c>
      <c r="C347" s="6">
        <v>9</v>
      </c>
      <c r="D347" s="10" t="str">
        <f t="shared" si="10"/>
        <v/>
      </c>
      <c r="E347" s="10">
        <f t="shared" si="11"/>
        <v>1087</v>
      </c>
    </row>
    <row r="348" spans="1:5" x14ac:dyDescent="0.25">
      <c r="A348" t="s">
        <v>350</v>
      </c>
      <c r="B348" s="6">
        <v>7.98</v>
      </c>
      <c r="C348" s="6">
        <v>5</v>
      </c>
      <c r="D348" s="10" t="str">
        <f t="shared" si="10"/>
        <v/>
      </c>
      <c r="E348" s="10">
        <f t="shared" si="11"/>
        <v>1368</v>
      </c>
    </row>
    <row r="349" spans="1:5" x14ac:dyDescent="0.25">
      <c r="A349" t="s">
        <v>351</v>
      </c>
      <c r="B349" s="6">
        <v>8.17</v>
      </c>
      <c r="C349" s="6">
        <v>8</v>
      </c>
      <c r="D349" s="10" t="str">
        <f t="shared" si="10"/>
        <v/>
      </c>
      <c r="E349" s="10">
        <f t="shared" si="11"/>
        <v>1267</v>
      </c>
    </row>
    <row r="350" spans="1:5" x14ac:dyDescent="0.25">
      <c r="A350" t="s">
        <v>352</v>
      </c>
      <c r="B350" s="6">
        <v>7.58</v>
      </c>
      <c r="C350" s="6">
        <v>11</v>
      </c>
      <c r="D350" s="10" t="str">
        <f t="shared" si="10"/>
        <v/>
      </c>
      <c r="E350" s="10">
        <f t="shared" si="11"/>
        <v>1465</v>
      </c>
    </row>
    <row r="351" spans="1:5" x14ac:dyDescent="0.25">
      <c r="A351" t="s">
        <v>353</v>
      </c>
      <c r="B351" s="6">
        <v>8.0299999999999994</v>
      </c>
      <c r="C351" s="6">
        <v>6</v>
      </c>
      <c r="D351" s="10" t="str">
        <f t="shared" si="10"/>
        <v/>
      </c>
      <c r="E351" s="10">
        <f t="shared" si="11"/>
        <v>1345</v>
      </c>
    </row>
    <row r="352" spans="1:5" x14ac:dyDescent="0.25">
      <c r="A352" t="s">
        <v>354</v>
      </c>
      <c r="B352" s="6">
        <v>8.9700000000000006</v>
      </c>
      <c r="C352" s="6">
        <v>8</v>
      </c>
      <c r="D352" s="10" t="str">
        <f t="shared" si="10"/>
        <v/>
      </c>
      <c r="E352" s="10">
        <f t="shared" si="11"/>
        <v>169</v>
      </c>
    </row>
    <row r="353" spans="1:5" x14ac:dyDescent="0.25">
      <c r="A353" t="s">
        <v>355</v>
      </c>
      <c r="B353" s="6">
        <v>8.74</v>
      </c>
      <c r="C353" s="6">
        <v>22</v>
      </c>
      <c r="D353" s="10" t="str">
        <f t="shared" si="10"/>
        <v/>
      </c>
      <c r="E353" s="10">
        <f t="shared" si="11"/>
        <v>497</v>
      </c>
    </row>
    <row r="354" spans="1:5" x14ac:dyDescent="0.25">
      <c r="A354" t="s">
        <v>356</v>
      </c>
      <c r="B354" s="6">
        <v>8.67</v>
      </c>
      <c r="C354" s="6">
        <v>11</v>
      </c>
      <c r="D354" s="10" t="str">
        <f t="shared" si="10"/>
        <v/>
      </c>
      <c r="E354" s="10">
        <f t="shared" si="11"/>
        <v>608</v>
      </c>
    </row>
    <row r="355" spans="1:5" x14ac:dyDescent="0.25">
      <c r="A355" t="s">
        <v>357</v>
      </c>
      <c r="B355" s="6">
        <v>8.6</v>
      </c>
      <c r="C355" s="6">
        <v>11</v>
      </c>
      <c r="D355" s="10" t="str">
        <f t="shared" si="10"/>
        <v/>
      </c>
      <c r="E355" s="10">
        <f t="shared" si="11"/>
        <v>722</v>
      </c>
    </row>
    <row r="356" spans="1:5" x14ac:dyDescent="0.25">
      <c r="A356" t="s">
        <v>358</v>
      </c>
      <c r="B356" s="6">
        <v>8.75</v>
      </c>
      <c r="C356" s="6">
        <v>18</v>
      </c>
      <c r="D356" s="10" t="str">
        <f t="shared" si="10"/>
        <v/>
      </c>
      <c r="E356" s="10">
        <f t="shared" si="11"/>
        <v>480</v>
      </c>
    </row>
    <row r="357" spans="1:5" x14ac:dyDescent="0.25">
      <c r="A357" t="s">
        <v>359</v>
      </c>
      <c r="B357" s="6">
        <v>8.81</v>
      </c>
      <c r="C357" s="6">
        <v>9</v>
      </c>
      <c r="D357" s="10" t="str">
        <f t="shared" si="10"/>
        <v/>
      </c>
      <c r="E357" s="10">
        <f t="shared" si="11"/>
        <v>374</v>
      </c>
    </row>
    <row r="358" spans="1:5" x14ac:dyDescent="0.25">
      <c r="A358" t="s">
        <v>360</v>
      </c>
      <c r="B358" s="6">
        <v>8.85</v>
      </c>
      <c r="C358" s="6">
        <v>11</v>
      </c>
      <c r="D358" s="10" t="str">
        <f t="shared" si="10"/>
        <v/>
      </c>
      <c r="E358" s="10">
        <f t="shared" si="11"/>
        <v>317</v>
      </c>
    </row>
    <row r="359" spans="1:5" x14ac:dyDescent="0.25">
      <c r="A359" t="s">
        <v>361</v>
      </c>
      <c r="B359" s="6">
        <v>9.3000000000000007</v>
      </c>
      <c r="C359" s="6">
        <v>12</v>
      </c>
      <c r="D359" s="10" t="str">
        <f t="shared" si="10"/>
        <v/>
      </c>
      <c r="E359" s="10">
        <f t="shared" si="11"/>
        <v>14</v>
      </c>
    </row>
    <row r="360" spans="1:5" x14ac:dyDescent="0.25">
      <c r="A360" t="s">
        <v>362</v>
      </c>
      <c r="B360" s="6">
        <v>8.68</v>
      </c>
      <c r="C360" s="6">
        <v>16</v>
      </c>
      <c r="D360" s="10" t="str">
        <f t="shared" si="10"/>
        <v/>
      </c>
      <c r="E360" s="10">
        <f t="shared" si="11"/>
        <v>590</v>
      </c>
    </row>
    <row r="361" spans="1:5" x14ac:dyDescent="0.25">
      <c r="A361" t="s">
        <v>363</v>
      </c>
      <c r="B361" s="6">
        <v>8.07</v>
      </c>
      <c r="C361" s="6">
        <v>21</v>
      </c>
      <c r="D361" s="10" t="str">
        <f t="shared" si="10"/>
        <v/>
      </c>
      <c r="E361" s="10">
        <f t="shared" si="11"/>
        <v>1316</v>
      </c>
    </row>
    <row r="362" spans="1:5" x14ac:dyDescent="0.25">
      <c r="A362" t="s">
        <v>364</v>
      </c>
      <c r="B362" s="6">
        <v>8.26</v>
      </c>
      <c r="C362" s="6">
        <v>4</v>
      </c>
      <c r="D362" s="10" t="str">
        <f t="shared" si="10"/>
        <v>Bestellen!</v>
      </c>
      <c r="E362" s="10">
        <f t="shared" si="11"/>
        <v>1189</v>
      </c>
    </row>
    <row r="363" spans="1:5" x14ac:dyDescent="0.25">
      <c r="A363" t="s">
        <v>365</v>
      </c>
      <c r="B363" s="6">
        <v>8.5500000000000007</v>
      </c>
      <c r="C363" s="6">
        <v>14</v>
      </c>
      <c r="D363" s="10" t="str">
        <f t="shared" si="10"/>
        <v/>
      </c>
      <c r="E363" s="10">
        <f t="shared" si="11"/>
        <v>800</v>
      </c>
    </row>
    <row r="364" spans="1:5" x14ac:dyDescent="0.25">
      <c r="A364" t="s">
        <v>366</v>
      </c>
      <c r="B364" s="6">
        <v>7.99</v>
      </c>
      <c r="C364" s="6">
        <v>5</v>
      </c>
      <c r="D364" s="10" t="str">
        <f t="shared" si="10"/>
        <v/>
      </c>
      <c r="E364" s="10">
        <f t="shared" si="11"/>
        <v>1362</v>
      </c>
    </row>
    <row r="365" spans="1:5" x14ac:dyDescent="0.25">
      <c r="A365" t="s">
        <v>367</v>
      </c>
      <c r="B365" s="6">
        <v>8</v>
      </c>
      <c r="C365" s="6">
        <v>5</v>
      </c>
      <c r="D365" s="10" t="str">
        <f t="shared" si="10"/>
        <v/>
      </c>
      <c r="E365" s="10">
        <f t="shared" si="11"/>
        <v>1361</v>
      </c>
    </row>
    <row r="366" spans="1:5" x14ac:dyDescent="0.25">
      <c r="A366" t="s">
        <v>368</v>
      </c>
      <c r="B366" s="6">
        <v>8.33</v>
      </c>
      <c r="C366" s="6">
        <v>6</v>
      </c>
      <c r="D366" s="10" t="str">
        <f t="shared" si="10"/>
        <v/>
      </c>
      <c r="E366" s="10">
        <f t="shared" si="11"/>
        <v>1113</v>
      </c>
    </row>
    <row r="367" spans="1:5" x14ac:dyDescent="0.25">
      <c r="A367" t="s">
        <v>369</v>
      </c>
      <c r="B367" s="6">
        <v>8.6999999999999993</v>
      </c>
      <c r="C367" s="6">
        <v>11</v>
      </c>
      <c r="D367" s="10" t="str">
        <f t="shared" si="10"/>
        <v/>
      </c>
      <c r="E367" s="10">
        <f t="shared" si="11"/>
        <v>559</v>
      </c>
    </row>
    <row r="368" spans="1:5" x14ac:dyDescent="0.25">
      <c r="A368" t="s">
        <v>370</v>
      </c>
      <c r="B368" s="6">
        <v>8.07</v>
      </c>
      <c r="C368" s="6">
        <v>6</v>
      </c>
      <c r="D368" s="10" t="str">
        <f t="shared" si="10"/>
        <v/>
      </c>
      <c r="E368" s="10">
        <f t="shared" si="11"/>
        <v>1316</v>
      </c>
    </row>
    <row r="369" spans="1:5" x14ac:dyDescent="0.25">
      <c r="A369" t="s">
        <v>371</v>
      </c>
      <c r="B369" s="6">
        <v>7.78</v>
      </c>
      <c r="C369" s="6">
        <v>23</v>
      </c>
      <c r="D369" s="10" t="str">
        <f t="shared" si="10"/>
        <v/>
      </c>
      <c r="E369" s="10">
        <f t="shared" si="11"/>
        <v>1430</v>
      </c>
    </row>
    <row r="370" spans="1:5" x14ac:dyDescent="0.25">
      <c r="A370" t="s">
        <v>372</v>
      </c>
      <c r="B370" s="6">
        <v>8.2200000000000006</v>
      </c>
      <c r="C370" s="6">
        <v>15</v>
      </c>
      <c r="D370" s="10" t="str">
        <f t="shared" si="10"/>
        <v/>
      </c>
      <c r="E370" s="10">
        <f t="shared" si="11"/>
        <v>1231</v>
      </c>
    </row>
    <row r="371" spans="1:5" x14ac:dyDescent="0.25">
      <c r="A371" t="s">
        <v>373</v>
      </c>
      <c r="B371" s="6">
        <v>8.73</v>
      </c>
      <c r="C371" s="6">
        <v>8</v>
      </c>
      <c r="D371" s="10" t="str">
        <f t="shared" si="10"/>
        <v/>
      </c>
      <c r="E371" s="10">
        <f t="shared" si="11"/>
        <v>514</v>
      </c>
    </row>
    <row r="372" spans="1:5" x14ac:dyDescent="0.25">
      <c r="A372" t="s">
        <v>374</v>
      </c>
      <c r="B372" s="6">
        <v>8.8800000000000008</v>
      </c>
      <c r="C372" s="6">
        <v>7</v>
      </c>
      <c r="D372" s="10" t="str">
        <f t="shared" si="10"/>
        <v/>
      </c>
      <c r="E372" s="10">
        <f t="shared" si="11"/>
        <v>273</v>
      </c>
    </row>
    <row r="373" spans="1:5" x14ac:dyDescent="0.25">
      <c r="A373" t="s">
        <v>375</v>
      </c>
      <c r="B373" s="6">
        <v>8.5299999999999994</v>
      </c>
      <c r="C373" s="6">
        <v>8</v>
      </c>
      <c r="D373" s="10" t="str">
        <f t="shared" si="10"/>
        <v/>
      </c>
      <c r="E373" s="10">
        <f t="shared" si="11"/>
        <v>833</v>
      </c>
    </row>
    <row r="374" spans="1:5" x14ac:dyDescent="0.25">
      <c r="A374" t="s">
        <v>376</v>
      </c>
      <c r="B374" s="6">
        <v>8.7899999999999991</v>
      </c>
      <c r="C374" s="6">
        <v>17</v>
      </c>
      <c r="D374" s="10" t="str">
        <f t="shared" si="10"/>
        <v/>
      </c>
      <c r="E374" s="10">
        <f t="shared" si="11"/>
        <v>409</v>
      </c>
    </row>
    <row r="375" spans="1:5" x14ac:dyDescent="0.25">
      <c r="A375" t="s">
        <v>377</v>
      </c>
      <c r="B375" s="6">
        <v>8.0399999999999991</v>
      </c>
      <c r="C375" s="6">
        <v>10</v>
      </c>
      <c r="D375" s="10" t="str">
        <f t="shared" si="10"/>
        <v/>
      </c>
      <c r="E375" s="10">
        <f t="shared" si="11"/>
        <v>1338</v>
      </c>
    </row>
    <row r="376" spans="1:5" x14ac:dyDescent="0.25">
      <c r="A376" t="s">
        <v>378</v>
      </c>
      <c r="B376" s="6">
        <v>8.5500000000000007</v>
      </c>
      <c r="C376" s="6">
        <v>13</v>
      </c>
      <c r="D376" s="10" t="str">
        <f t="shared" si="10"/>
        <v/>
      </c>
      <c r="E376" s="10">
        <f t="shared" si="11"/>
        <v>800</v>
      </c>
    </row>
    <row r="377" spans="1:5" x14ac:dyDescent="0.25">
      <c r="A377" t="s">
        <v>379</v>
      </c>
      <c r="B377" s="6">
        <v>8.9499999999999993</v>
      </c>
      <c r="C377" s="6">
        <v>7</v>
      </c>
      <c r="D377" s="10" t="str">
        <f t="shared" si="10"/>
        <v/>
      </c>
      <c r="E377" s="10">
        <f t="shared" si="11"/>
        <v>186</v>
      </c>
    </row>
    <row r="378" spans="1:5" x14ac:dyDescent="0.25">
      <c r="A378" t="s">
        <v>380</v>
      </c>
      <c r="B378" s="6">
        <v>8.68</v>
      </c>
      <c r="C378" s="6">
        <v>10</v>
      </c>
      <c r="D378" s="10" t="str">
        <f t="shared" si="10"/>
        <v/>
      </c>
      <c r="E378" s="10">
        <f t="shared" si="11"/>
        <v>590</v>
      </c>
    </row>
    <row r="379" spans="1:5" x14ac:dyDescent="0.25">
      <c r="A379" t="s">
        <v>381</v>
      </c>
      <c r="B379" s="6">
        <v>8.86</v>
      </c>
      <c r="C379" s="6">
        <v>8</v>
      </c>
      <c r="D379" s="10" t="str">
        <f t="shared" si="10"/>
        <v/>
      </c>
      <c r="E379" s="10">
        <f t="shared" si="11"/>
        <v>302</v>
      </c>
    </row>
    <row r="380" spans="1:5" x14ac:dyDescent="0.25">
      <c r="A380" t="s">
        <v>382</v>
      </c>
      <c r="B380" s="6">
        <v>8.86</v>
      </c>
      <c r="C380" s="6">
        <v>9</v>
      </c>
      <c r="D380" s="10" t="str">
        <f t="shared" si="10"/>
        <v/>
      </c>
      <c r="E380" s="10">
        <f t="shared" si="11"/>
        <v>302</v>
      </c>
    </row>
    <row r="381" spans="1:5" x14ac:dyDescent="0.25">
      <c r="A381" t="s">
        <v>383</v>
      </c>
      <c r="B381" s="6">
        <v>8.61</v>
      </c>
      <c r="C381" s="6">
        <v>14</v>
      </c>
      <c r="D381" s="10" t="str">
        <f t="shared" si="10"/>
        <v/>
      </c>
      <c r="E381" s="10">
        <f t="shared" si="11"/>
        <v>699</v>
      </c>
    </row>
    <row r="382" spans="1:5" x14ac:dyDescent="0.25">
      <c r="A382" t="s">
        <v>384</v>
      </c>
      <c r="B382" s="6">
        <v>8.9600000000000009</v>
      </c>
      <c r="C382" s="6">
        <v>9</v>
      </c>
      <c r="D382" s="10" t="str">
        <f t="shared" si="10"/>
        <v/>
      </c>
      <c r="E382" s="10">
        <f t="shared" si="11"/>
        <v>179</v>
      </c>
    </row>
    <row r="383" spans="1:5" x14ac:dyDescent="0.25">
      <c r="A383" t="s">
        <v>385</v>
      </c>
      <c r="B383" s="6">
        <v>8.2100000000000009</v>
      </c>
      <c r="C383" s="6">
        <v>14</v>
      </c>
      <c r="D383" s="10" t="str">
        <f t="shared" si="10"/>
        <v/>
      </c>
      <c r="E383" s="10">
        <f t="shared" si="11"/>
        <v>1240</v>
      </c>
    </row>
    <row r="384" spans="1:5" x14ac:dyDescent="0.25">
      <c r="A384" t="s">
        <v>386</v>
      </c>
      <c r="B384" s="6">
        <v>8.4600000000000009</v>
      </c>
      <c r="C384" s="6">
        <v>8</v>
      </c>
      <c r="D384" s="10" t="str">
        <f t="shared" si="10"/>
        <v/>
      </c>
      <c r="E384" s="10">
        <f t="shared" si="11"/>
        <v>936</v>
      </c>
    </row>
    <row r="385" spans="1:5" x14ac:dyDescent="0.25">
      <c r="A385" t="s">
        <v>387</v>
      </c>
      <c r="B385" s="6">
        <v>8.85</v>
      </c>
      <c r="C385" s="6">
        <v>8</v>
      </c>
      <c r="D385" s="10" t="str">
        <f t="shared" si="10"/>
        <v/>
      </c>
      <c r="E385" s="10">
        <f t="shared" si="11"/>
        <v>317</v>
      </c>
    </row>
    <row r="386" spans="1:5" x14ac:dyDescent="0.25">
      <c r="A386" t="s">
        <v>388</v>
      </c>
      <c r="B386" s="6">
        <v>8.86</v>
      </c>
      <c r="C386" s="6">
        <v>9</v>
      </c>
      <c r="D386" s="10" t="str">
        <f t="shared" si="10"/>
        <v/>
      </c>
      <c r="E386" s="10">
        <f t="shared" si="11"/>
        <v>302</v>
      </c>
    </row>
    <row r="387" spans="1:5" x14ac:dyDescent="0.25">
      <c r="A387" t="s">
        <v>389</v>
      </c>
      <c r="B387" s="6">
        <v>8.57</v>
      </c>
      <c r="C387" s="6">
        <v>13</v>
      </c>
      <c r="D387" s="10" t="str">
        <f t="shared" si="10"/>
        <v/>
      </c>
      <c r="E387" s="10">
        <f t="shared" si="11"/>
        <v>769</v>
      </c>
    </row>
    <row r="388" spans="1:5" x14ac:dyDescent="0.25">
      <c r="A388" t="s">
        <v>390</v>
      </c>
      <c r="B388" s="6">
        <v>8.8000000000000007</v>
      </c>
      <c r="C388" s="6">
        <v>6</v>
      </c>
      <c r="D388" s="10" t="str">
        <f t="shared" si="10"/>
        <v/>
      </c>
      <c r="E388" s="10">
        <f t="shared" si="11"/>
        <v>391</v>
      </c>
    </row>
    <row r="389" spans="1:5" x14ac:dyDescent="0.25">
      <c r="A389" t="s">
        <v>391</v>
      </c>
      <c r="B389" s="6">
        <v>8.99</v>
      </c>
      <c r="C389" s="6">
        <v>22</v>
      </c>
      <c r="D389" s="10" t="str">
        <f t="shared" ref="D389:D452" si="12">IF(AND(B389&gt;=8,C389&lt;5),"Bestellen!","")</f>
        <v/>
      </c>
      <c r="E389" s="10">
        <f t="shared" ref="E389:E452" si="13">_xlfn.RANK.EQ(B389,$B$4:$B$1497,0)</f>
        <v>148</v>
      </c>
    </row>
    <row r="390" spans="1:5" x14ac:dyDescent="0.25">
      <c r="A390" t="s">
        <v>392</v>
      </c>
      <c r="B390" s="6">
        <v>9.0500000000000007</v>
      </c>
      <c r="C390" s="6">
        <v>4</v>
      </c>
      <c r="D390" s="10" t="str">
        <f t="shared" si="12"/>
        <v>Bestellen!</v>
      </c>
      <c r="E390" s="10">
        <f t="shared" si="13"/>
        <v>98</v>
      </c>
    </row>
    <row r="391" spans="1:5" x14ac:dyDescent="0.25">
      <c r="A391" t="s">
        <v>393</v>
      </c>
      <c r="B391" s="6">
        <v>8.91</v>
      </c>
      <c r="C391" s="6">
        <v>9</v>
      </c>
      <c r="D391" s="10" t="str">
        <f t="shared" si="12"/>
        <v/>
      </c>
      <c r="E391" s="10">
        <f t="shared" si="13"/>
        <v>233</v>
      </c>
    </row>
    <row r="392" spans="1:5" x14ac:dyDescent="0.25">
      <c r="A392" t="s">
        <v>394</v>
      </c>
      <c r="B392" s="6">
        <v>8.8699999999999992</v>
      </c>
      <c r="C392" s="6">
        <v>16</v>
      </c>
      <c r="D392" s="10" t="str">
        <f t="shared" si="12"/>
        <v/>
      </c>
      <c r="E392" s="10">
        <f t="shared" si="13"/>
        <v>291</v>
      </c>
    </row>
    <row r="393" spans="1:5" x14ac:dyDescent="0.25">
      <c r="A393" t="s">
        <v>395</v>
      </c>
      <c r="B393" s="6">
        <v>9.0399999999999991</v>
      </c>
      <c r="C393" s="6">
        <v>17</v>
      </c>
      <c r="D393" s="10" t="str">
        <f t="shared" si="12"/>
        <v/>
      </c>
      <c r="E393" s="10">
        <f t="shared" si="13"/>
        <v>105</v>
      </c>
    </row>
    <row r="394" spans="1:5" x14ac:dyDescent="0.25">
      <c r="A394" t="s">
        <v>396</v>
      </c>
      <c r="B394" s="6">
        <v>9.18</v>
      </c>
      <c r="C394" s="6">
        <v>3</v>
      </c>
      <c r="D394" s="10" t="str">
        <f t="shared" si="12"/>
        <v>Bestellen!</v>
      </c>
      <c r="E394" s="10">
        <f t="shared" si="13"/>
        <v>31</v>
      </c>
    </row>
    <row r="395" spans="1:5" x14ac:dyDescent="0.25">
      <c r="A395" t="s">
        <v>397</v>
      </c>
      <c r="B395" s="6">
        <v>8.5500000000000007</v>
      </c>
      <c r="C395" s="6">
        <v>23</v>
      </c>
      <c r="D395" s="10" t="str">
        <f t="shared" si="12"/>
        <v/>
      </c>
      <c r="E395" s="10">
        <f t="shared" si="13"/>
        <v>800</v>
      </c>
    </row>
    <row r="396" spans="1:5" x14ac:dyDescent="0.25">
      <c r="A396" t="s">
        <v>398</v>
      </c>
      <c r="B396" s="6">
        <v>8.51</v>
      </c>
      <c r="C396" s="6">
        <v>16</v>
      </c>
      <c r="D396" s="10" t="str">
        <f t="shared" si="12"/>
        <v/>
      </c>
      <c r="E396" s="10">
        <f t="shared" si="13"/>
        <v>871</v>
      </c>
    </row>
    <row r="397" spans="1:5" x14ac:dyDescent="0.25">
      <c r="A397" t="s">
        <v>399</v>
      </c>
      <c r="B397" s="6">
        <v>8.52</v>
      </c>
      <c r="C397" s="6">
        <v>20</v>
      </c>
      <c r="D397" s="10" t="str">
        <f t="shared" si="12"/>
        <v/>
      </c>
      <c r="E397" s="10">
        <f t="shared" si="13"/>
        <v>853</v>
      </c>
    </row>
    <row r="398" spans="1:5" x14ac:dyDescent="0.25">
      <c r="A398" t="s">
        <v>400</v>
      </c>
      <c r="B398" s="6">
        <v>8.93</v>
      </c>
      <c r="C398" s="6">
        <v>8</v>
      </c>
      <c r="D398" s="10" t="str">
        <f t="shared" si="12"/>
        <v/>
      </c>
      <c r="E398" s="10">
        <f t="shared" si="13"/>
        <v>209</v>
      </c>
    </row>
    <row r="399" spans="1:5" x14ac:dyDescent="0.25">
      <c r="A399" t="s">
        <v>401</v>
      </c>
      <c r="B399" s="6">
        <v>8.6999999999999993</v>
      </c>
      <c r="C399" s="6">
        <v>6</v>
      </c>
      <c r="D399" s="10" t="str">
        <f t="shared" si="12"/>
        <v/>
      </c>
      <c r="E399" s="10">
        <f t="shared" si="13"/>
        <v>559</v>
      </c>
    </row>
    <row r="400" spans="1:5" x14ac:dyDescent="0.25">
      <c r="A400" t="s">
        <v>402</v>
      </c>
      <c r="B400" s="6">
        <v>9.09</v>
      </c>
      <c r="C400" s="6">
        <v>4</v>
      </c>
      <c r="D400" s="10" t="str">
        <f t="shared" si="12"/>
        <v>Bestellen!</v>
      </c>
      <c r="E400" s="10">
        <f t="shared" si="13"/>
        <v>72</v>
      </c>
    </row>
    <row r="401" spans="1:5" x14ac:dyDescent="0.25">
      <c r="A401" t="s">
        <v>403</v>
      </c>
      <c r="B401" s="6">
        <v>8.85</v>
      </c>
      <c r="C401" s="6">
        <v>3</v>
      </c>
      <c r="D401" s="10" t="str">
        <f t="shared" si="12"/>
        <v>Bestellen!</v>
      </c>
      <c r="E401" s="10">
        <f t="shared" si="13"/>
        <v>317</v>
      </c>
    </row>
    <row r="402" spans="1:5" x14ac:dyDescent="0.25">
      <c r="A402" t="s">
        <v>404</v>
      </c>
      <c r="B402" s="6">
        <v>9.1</v>
      </c>
      <c r="C402" s="6">
        <v>10</v>
      </c>
      <c r="D402" s="10" t="str">
        <f t="shared" si="12"/>
        <v/>
      </c>
      <c r="E402" s="10">
        <f t="shared" si="13"/>
        <v>63</v>
      </c>
    </row>
    <row r="403" spans="1:5" x14ac:dyDescent="0.25">
      <c r="A403" t="s">
        <v>405</v>
      </c>
      <c r="B403" s="6">
        <v>8.65</v>
      </c>
      <c r="C403" s="6">
        <v>15</v>
      </c>
      <c r="D403" s="10" t="str">
        <f t="shared" si="12"/>
        <v/>
      </c>
      <c r="E403" s="10">
        <f t="shared" si="13"/>
        <v>643</v>
      </c>
    </row>
    <row r="404" spans="1:5" x14ac:dyDescent="0.25">
      <c r="A404" t="s">
        <v>406</v>
      </c>
      <c r="B404" s="6">
        <v>7.59</v>
      </c>
      <c r="C404" s="6">
        <v>9</v>
      </c>
      <c r="D404" s="10" t="str">
        <f t="shared" si="12"/>
        <v/>
      </c>
      <c r="E404" s="10">
        <f t="shared" si="13"/>
        <v>1462</v>
      </c>
    </row>
    <row r="405" spans="1:5" x14ac:dyDescent="0.25">
      <c r="A405" t="s">
        <v>407</v>
      </c>
      <c r="B405" s="6">
        <v>8.75</v>
      </c>
      <c r="C405" s="6">
        <v>21</v>
      </c>
      <c r="D405" s="10" t="str">
        <f t="shared" si="12"/>
        <v/>
      </c>
      <c r="E405" s="10">
        <f t="shared" si="13"/>
        <v>480</v>
      </c>
    </row>
    <row r="406" spans="1:5" x14ac:dyDescent="0.25">
      <c r="A406" t="s">
        <v>408</v>
      </c>
      <c r="B406" s="6">
        <v>8.69</v>
      </c>
      <c r="C406" s="6">
        <v>4</v>
      </c>
      <c r="D406" s="10" t="str">
        <f t="shared" si="12"/>
        <v>Bestellen!</v>
      </c>
      <c r="E406" s="10">
        <f t="shared" si="13"/>
        <v>579</v>
      </c>
    </row>
    <row r="407" spans="1:5" x14ac:dyDescent="0.25">
      <c r="A407" t="s">
        <v>409</v>
      </c>
      <c r="B407" s="6">
        <v>8.92</v>
      </c>
      <c r="C407" s="6">
        <v>3</v>
      </c>
      <c r="D407" s="10" t="str">
        <f t="shared" si="12"/>
        <v>Bestellen!</v>
      </c>
      <c r="E407" s="10">
        <f t="shared" si="13"/>
        <v>224</v>
      </c>
    </row>
    <row r="408" spans="1:5" x14ac:dyDescent="0.25">
      <c r="A408" t="s">
        <v>410</v>
      </c>
      <c r="B408" s="6">
        <v>8.4700000000000006</v>
      </c>
      <c r="C408" s="6">
        <v>3</v>
      </c>
      <c r="D408" s="10" t="str">
        <f t="shared" si="12"/>
        <v>Bestellen!</v>
      </c>
      <c r="E408" s="10">
        <f t="shared" si="13"/>
        <v>924</v>
      </c>
    </row>
    <row r="409" spans="1:5" x14ac:dyDescent="0.25">
      <c r="A409" t="s">
        <v>411</v>
      </c>
      <c r="B409" s="6">
        <v>8.6999999999999993</v>
      </c>
      <c r="C409" s="6">
        <v>10</v>
      </c>
      <c r="D409" s="10" t="str">
        <f t="shared" si="12"/>
        <v/>
      </c>
      <c r="E409" s="10">
        <f t="shared" si="13"/>
        <v>559</v>
      </c>
    </row>
    <row r="410" spans="1:5" x14ac:dyDescent="0.25">
      <c r="A410" t="s">
        <v>412</v>
      </c>
      <c r="B410" s="6">
        <v>9.01</v>
      </c>
      <c r="C410" s="6">
        <v>11</v>
      </c>
      <c r="D410" s="10" t="str">
        <f t="shared" si="12"/>
        <v/>
      </c>
      <c r="E410" s="10">
        <f t="shared" si="13"/>
        <v>134</v>
      </c>
    </row>
    <row r="411" spans="1:5" x14ac:dyDescent="0.25">
      <c r="A411" t="s">
        <v>413</v>
      </c>
      <c r="B411" s="6">
        <v>8.6999999999999993</v>
      </c>
      <c r="C411" s="6">
        <v>4</v>
      </c>
      <c r="D411" s="10" t="str">
        <f t="shared" si="12"/>
        <v>Bestellen!</v>
      </c>
      <c r="E411" s="10">
        <f t="shared" si="13"/>
        <v>559</v>
      </c>
    </row>
    <row r="412" spans="1:5" x14ac:dyDescent="0.25">
      <c r="A412" t="s">
        <v>414</v>
      </c>
      <c r="B412" s="6">
        <v>8.86</v>
      </c>
      <c r="C412" s="6">
        <v>5</v>
      </c>
      <c r="D412" s="10" t="str">
        <f t="shared" si="12"/>
        <v/>
      </c>
      <c r="E412" s="10">
        <f t="shared" si="13"/>
        <v>302</v>
      </c>
    </row>
    <row r="413" spans="1:5" x14ac:dyDescent="0.25">
      <c r="A413" t="s">
        <v>415</v>
      </c>
      <c r="B413" s="6">
        <v>9.07</v>
      </c>
      <c r="C413" s="6">
        <v>6</v>
      </c>
      <c r="D413" s="10" t="str">
        <f t="shared" si="12"/>
        <v/>
      </c>
      <c r="E413" s="10">
        <f t="shared" si="13"/>
        <v>83</v>
      </c>
    </row>
    <row r="414" spans="1:5" x14ac:dyDescent="0.25">
      <c r="A414" t="s">
        <v>416</v>
      </c>
      <c r="B414" s="6">
        <v>8.75</v>
      </c>
      <c r="C414" s="6">
        <v>4</v>
      </c>
      <c r="D414" s="10" t="str">
        <f t="shared" si="12"/>
        <v>Bestellen!</v>
      </c>
      <c r="E414" s="10">
        <f t="shared" si="13"/>
        <v>480</v>
      </c>
    </row>
    <row r="415" spans="1:5" x14ac:dyDescent="0.25">
      <c r="A415" t="s">
        <v>417</v>
      </c>
      <c r="B415" s="6">
        <v>8.8000000000000007</v>
      </c>
      <c r="C415" s="6">
        <v>24</v>
      </c>
      <c r="D415" s="10" t="str">
        <f t="shared" si="12"/>
        <v/>
      </c>
      <c r="E415" s="10">
        <f t="shared" si="13"/>
        <v>391</v>
      </c>
    </row>
    <row r="416" spans="1:5" x14ac:dyDescent="0.25">
      <c r="A416" t="s">
        <v>418</v>
      </c>
      <c r="B416" s="6">
        <v>8.82</v>
      </c>
      <c r="C416" s="6">
        <v>10</v>
      </c>
      <c r="D416" s="10" t="str">
        <f t="shared" si="12"/>
        <v/>
      </c>
      <c r="E416" s="10">
        <f t="shared" si="13"/>
        <v>362</v>
      </c>
    </row>
    <row r="417" spans="1:5" x14ac:dyDescent="0.25">
      <c r="A417" t="s">
        <v>419</v>
      </c>
      <c r="B417" s="6">
        <v>8.9</v>
      </c>
      <c r="C417" s="6">
        <v>7</v>
      </c>
      <c r="D417" s="10" t="str">
        <f t="shared" si="12"/>
        <v/>
      </c>
      <c r="E417" s="10">
        <f t="shared" si="13"/>
        <v>245</v>
      </c>
    </row>
    <row r="418" spans="1:5" x14ac:dyDescent="0.25">
      <c r="A418" t="s">
        <v>420</v>
      </c>
      <c r="B418" s="6">
        <v>9.18</v>
      </c>
      <c r="C418" s="6">
        <v>10</v>
      </c>
      <c r="D418" s="10" t="str">
        <f t="shared" si="12"/>
        <v/>
      </c>
      <c r="E418" s="10">
        <f t="shared" si="13"/>
        <v>31</v>
      </c>
    </row>
    <row r="419" spans="1:5" x14ac:dyDescent="0.25">
      <c r="A419" t="s">
        <v>421</v>
      </c>
      <c r="B419" s="6">
        <v>8.92</v>
      </c>
      <c r="C419" s="6">
        <v>14</v>
      </c>
      <c r="D419" s="10" t="str">
        <f t="shared" si="12"/>
        <v/>
      </c>
      <c r="E419" s="10">
        <f t="shared" si="13"/>
        <v>224</v>
      </c>
    </row>
    <row r="420" spans="1:5" x14ac:dyDescent="0.25">
      <c r="A420" t="s">
        <v>422</v>
      </c>
      <c r="B420" s="6">
        <v>8.82</v>
      </c>
      <c r="C420" s="6">
        <v>13</v>
      </c>
      <c r="D420" s="10" t="str">
        <f t="shared" si="12"/>
        <v/>
      </c>
      <c r="E420" s="10">
        <f t="shared" si="13"/>
        <v>362</v>
      </c>
    </row>
    <row r="421" spans="1:5" x14ac:dyDescent="0.25">
      <c r="A421" t="s">
        <v>423</v>
      </c>
      <c r="B421" s="6">
        <v>8.2100000000000009</v>
      </c>
      <c r="C421" s="6">
        <v>17</v>
      </c>
      <c r="D421" s="10" t="str">
        <f t="shared" si="12"/>
        <v/>
      </c>
      <c r="E421" s="10">
        <f t="shared" si="13"/>
        <v>1240</v>
      </c>
    </row>
    <row r="422" spans="1:5" x14ac:dyDescent="0.25">
      <c r="A422" t="s">
        <v>424</v>
      </c>
      <c r="B422" s="6">
        <v>8.74</v>
      </c>
      <c r="C422" s="6">
        <v>11</v>
      </c>
      <c r="D422" s="10" t="str">
        <f t="shared" si="12"/>
        <v/>
      </c>
      <c r="E422" s="10">
        <f t="shared" si="13"/>
        <v>497</v>
      </c>
    </row>
    <row r="423" spans="1:5" x14ac:dyDescent="0.25">
      <c r="A423" t="s">
        <v>425</v>
      </c>
      <c r="B423" s="6">
        <v>8.6300000000000008</v>
      </c>
      <c r="C423" s="6">
        <v>5</v>
      </c>
      <c r="D423" s="10" t="str">
        <f t="shared" si="12"/>
        <v/>
      </c>
      <c r="E423" s="10">
        <f t="shared" si="13"/>
        <v>675</v>
      </c>
    </row>
    <row r="424" spans="1:5" x14ac:dyDescent="0.25">
      <c r="A424" t="s">
        <v>426</v>
      </c>
      <c r="B424" s="6">
        <v>8.58</v>
      </c>
      <c r="C424" s="6">
        <v>8</v>
      </c>
      <c r="D424" s="10" t="str">
        <f t="shared" si="12"/>
        <v/>
      </c>
      <c r="E424" s="10">
        <f t="shared" si="13"/>
        <v>749</v>
      </c>
    </row>
    <row r="425" spans="1:5" x14ac:dyDescent="0.25">
      <c r="A425" t="s">
        <v>427</v>
      </c>
      <c r="B425" s="6">
        <v>8.0500000000000007</v>
      </c>
      <c r="C425" s="6">
        <v>5</v>
      </c>
      <c r="D425" s="10" t="str">
        <f t="shared" si="12"/>
        <v/>
      </c>
      <c r="E425" s="10">
        <f t="shared" si="13"/>
        <v>1327</v>
      </c>
    </row>
    <row r="426" spans="1:5" x14ac:dyDescent="0.25">
      <c r="A426" t="s">
        <v>428</v>
      </c>
      <c r="B426" s="6">
        <v>8.33</v>
      </c>
      <c r="C426" s="6">
        <v>19</v>
      </c>
      <c r="D426" s="10" t="str">
        <f t="shared" si="12"/>
        <v/>
      </c>
      <c r="E426" s="10">
        <f t="shared" si="13"/>
        <v>1113</v>
      </c>
    </row>
    <row r="427" spans="1:5" x14ac:dyDescent="0.25">
      <c r="A427" t="s">
        <v>429</v>
      </c>
      <c r="B427" s="6">
        <v>9.02</v>
      </c>
      <c r="C427" s="6">
        <v>4</v>
      </c>
      <c r="D427" s="10" t="str">
        <f t="shared" si="12"/>
        <v>Bestellen!</v>
      </c>
      <c r="E427" s="10">
        <f t="shared" si="13"/>
        <v>126</v>
      </c>
    </row>
    <row r="428" spans="1:5" x14ac:dyDescent="0.25">
      <c r="A428" t="s">
        <v>430</v>
      </c>
      <c r="B428" s="6">
        <v>8.7799999999999994</v>
      </c>
      <c r="C428" s="6">
        <v>5</v>
      </c>
      <c r="D428" s="10" t="str">
        <f t="shared" si="12"/>
        <v/>
      </c>
      <c r="E428" s="10">
        <f t="shared" si="13"/>
        <v>423</v>
      </c>
    </row>
    <row r="429" spans="1:5" x14ac:dyDescent="0.25">
      <c r="A429" t="s">
        <v>431</v>
      </c>
      <c r="B429" s="6">
        <v>8.39</v>
      </c>
      <c r="C429" s="6">
        <v>16</v>
      </c>
      <c r="D429" s="10" t="str">
        <f t="shared" si="12"/>
        <v/>
      </c>
      <c r="E429" s="10">
        <f t="shared" si="13"/>
        <v>1039</v>
      </c>
    </row>
    <row r="430" spans="1:5" x14ac:dyDescent="0.25">
      <c r="A430" t="s">
        <v>432</v>
      </c>
      <c r="B430" s="6">
        <v>8.3699999999999992</v>
      </c>
      <c r="C430" s="6">
        <v>6</v>
      </c>
      <c r="D430" s="10" t="str">
        <f t="shared" si="12"/>
        <v/>
      </c>
      <c r="E430" s="10">
        <f t="shared" si="13"/>
        <v>1065</v>
      </c>
    </row>
    <row r="431" spans="1:5" x14ac:dyDescent="0.25">
      <c r="A431" t="s">
        <v>433</v>
      </c>
      <c r="B431" s="6">
        <v>8.57</v>
      </c>
      <c r="C431" s="6">
        <v>11</v>
      </c>
      <c r="D431" s="10" t="str">
        <f t="shared" si="12"/>
        <v/>
      </c>
      <c r="E431" s="10">
        <f t="shared" si="13"/>
        <v>769</v>
      </c>
    </row>
    <row r="432" spans="1:5" x14ac:dyDescent="0.25">
      <c r="A432" t="s">
        <v>434</v>
      </c>
      <c r="B432" s="6">
        <v>8.9700000000000006</v>
      </c>
      <c r="C432" s="6">
        <v>8</v>
      </c>
      <c r="D432" s="10" t="str">
        <f t="shared" si="12"/>
        <v/>
      </c>
      <c r="E432" s="10">
        <f t="shared" si="13"/>
        <v>169</v>
      </c>
    </row>
    <row r="433" spans="1:5" x14ac:dyDescent="0.25">
      <c r="A433" t="s">
        <v>435</v>
      </c>
      <c r="B433" s="6">
        <v>7.56</v>
      </c>
      <c r="C433" s="6">
        <v>19</v>
      </c>
      <c r="D433" s="10" t="str">
        <f t="shared" si="12"/>
        <v/>
      </c>
      <c r="E433" s="10">
        <f t="shared" si="13"/>
        <v>1466</v>
      </c>
    </row>
    <row r="434" spans="1:5" x14ac:dyDescent="0.25">
      <c r="A434" t="s">
        <v>436</v>
      </c>
      <c r="B434" s="6">
        <v>8.19</v>
      </c>
      <c r="C434" s="6">
        <v>16</v>
      </c>
      <c r="D434" s="10" t="str">
        <f t="shared" si="12"/>
        <v/>
      </c>
      <c r="E434" s="10">
        <f t="shared" si="13"/>
        <v>1257</v>
      </c>
    </row>
    <row r="435" spans="1:5" x14ac:dyDescent="0.25">
      <c r="A435" t="s">
        <v>437</v>
      </c>
      <c r="B435" s="6">
        <v>8.59</v>
      </c>
      <c r="C435" s="6">
        <v>4</v>
      </c>
      <c r="D435" s="10" t="str">
        <f t="shared" si="12"/>
        <v>Bestellen!</v>
      </c>
      <c r="E435" s="10">
        <f t="shared" si="13"/>
        <v>732</v>
      </c>
    </row>
    <row r="436" spans="1:5" x14ac:dyDescent="0.25">
      <c r="A436" t="s">
        <v>438</v>
      </c>
      <c r="B436" s="6">
        <v>8.27</v>
      </c>
      <c r="C436" s="6">
        <v>6</v>
      </c>
      <c r="D436" s="10" t="str">
        <f t="shared" si="12"/>
        <v/>
      </c>
      <c r="E436" s="10">
        <f t="shared" si="13"/>
        <v>1172</v>
      </c>
    </row>
    <row r="437" spans="1:5" x14ac:dyDescent="0.25">
      <c r="A437" t="s">
        <v>439</v>
      </c>
      <c r="B437" s="6">
        <v>8.75</v>
      </c>
      <c r="C437" s="6">
        <v>12</v>
      </c>
      <c r="D437" s="10" t="str">
        <f t="shared" si="12"/>
        <v/>
      </c>
      <c r="E437" s="10">
        <f t="shared" si="13"/>
        <v>480</v>
      </c>
    </row>
    <row r="438" spans="1:5" x14ac:dyDescent="0.25">
      <c r="A438" t="s">
        <v>440</v>
      </c>
      <c r="B438" s="6">
        <v>8.27</v>
      </c>
      <c r="C438" s="6">
        <v>11</v>
      </c>
      <c r="D438" s="10" t="str">
        <f t="shared" si="12"/>
        <v/>
      </c>
      <c r="E438" s="10">
        <f t="shared" si="13"/>
        <v>1172</v>
      </c>
    </row>
    <row r="439" spans="1:5" x14ac:dyDescent="0.25">
      <c r="A439" t="s">
        <v>441</v>
      </c>
      <c r="B439" s="6">
        <v>8.61</v>
      </c>
      <c r="C439" s="6">
        <v>12</v>
      </c>
      <c r="D439" s="10" t="str">
        <f t="shared" si="12"/>
        <v/>
      </c>
      <c r="E439" s="10">
        <f t="shared" si="13"/>
        <v>699</v>
      </c>
    </row>
    <row r="440" spans="1:5" x14ac:dyDescent="0.25">
      <c r="A440" t="s">
        <v>442</v>
      </c>
      <c r="B440" s="6">
        <v>8.35</v>
      </c>
      <c r="C440" s="6">
        <v>5</v>
      </c>
      <c r="D440" s="10" t="str">
        <f t="shared" si="12"/>
        <v/>
      </c>
      <c r="E440" s="10">
        <f t="shared" si="13"/>
        <v>1087</v>
      </c>
    </row>
    <row r="441" spans="1:5" x14ac:dyDescent="0.25">
      <c r="A441" t="s">
        <v>443</v>
      </c>
      <c r="B441" s="6">
        <v>8.67</v>
      </c>
      <c r="C441" s="6">
        <v>8</v>
      </c>
      <c r="D441" s="10" t="str">
        <f t="shared" si="12"/>
        <v/>
      </c>
      <c r="E441" s="10">
        <f t="shared" si="13"/>
        <v>608</v>
      </c>
    </row>
    <row r="442" spans="1:5" x14ac:dyDescent="0.25">
      <c r="A442" t="s">
        <v>444</v>
      </c>
      <c r="B442" s="6">
        <v>8.5500000000000007</v>
      </c>
      <c r="C442" s="6">
        <v>18</v>
      </c>
      <c r="D442" s="10" t="str">
        <f t="shared" si="12"/>
        <v/>
      </c>
      <c r="E442" s="10">
        <f t="shared" si="13"/>
        <v>800</v>
      </c>
    </row>
    <row r="443" spans="1:5" x14ac:dyDescent="0.25">
      <c r="A443" t="s">
        <v>445</v>
      </c>
      <c r="B443" s="6">
        <v>8.44</v>
      </c>
      <c r="C443" s="6">
        <v>15</v>
      </c>
      <c r="D443" s="10" t="str">
        <f t="shared" si="12"/>
        <v/>
      </c>
      <c r="E443" s="10">
        <f t="shared" si="13"/>
        <v>965</v>
      </c>
    </row>
    <row r="444" spans="1:5" x14ac:dyDescent="0.25">
      <c r="A444" t="s">
        <v>446</v>
      </c>
      <c r="B444" s="6">
        <v>8.5399999999999991</v>
      </c>
      <c r="C444" s="6">
        <v>8</v>
      </c>
      <c r="D444" s="10" t="str">
        <f t="shared" si="12"/>
        <v/>
      </c>
      <c r="E444" s="10">
        <f t="shared" si="13"/>
        <v>816</v>
      </c>
    </row>
    <row r="445" spans="1:5" x14ac:dyDescent="0.25">
      <c r="A445" t="s">
        <v>447</v>
      </c>
      <c r="B445" s="6">
        <v>7.53</v>
      </c>
      <c r="C445" s="6">
        <v>15</v>
      </c>
      <c r="D445" s="10" t="str">
        <f t="shared" si="12"/>
        <v/>
      </c>
      <c r="E445" s="10">
        <f t="shared" si="13"/>
        <v>1470</v>
      </c>
    </row>
    <row r="446" spans="1:5" x14ac:dyDescent="0.25">
      <c r="A446" t="s">
        <v>448</v>
      </c>
      <c r="B446" s="6">
        <v>8.48</v>
      </c>
      <c r="C446" s="6">
        <v>15</v>
      </c>
      <c r="D446" s="10" t="str">
        <f t="shared" si="12"/>
        <v/>
      </c>
      <c r="E446" s="10">
        <f t="shared" si="13"/>
        <v>908</v>
      </c>
    </row>
    <row r="447" spans="1:5" x14ac:dyDescent="0.25">
      <c r="A447" t="s">
        <v>449</v>
      </c>
      <c r="B447" s="6">
        <v>8.0399999999999991</v>
      </c>
      <c r="C447" s="6">
        <v>8</v>
      </c>
      <c r="D447" s="10" t="str">
        <f t="shared" si="12"/>
        <v/>
      </c>
      <c r="E447" s="10">
        <f t="shared" si="13"/>
        <v>1338</v>
      </c>
    </row>
    <row r="448" spans="1:5" x14ac:dyDescent="0.25">
      <c r="A448" t="s">
        <v>450</v>
      </c>
      <c r="B448" s="6">
        <v>8.42</v>
      </c>
      <c r="C448" s="6">
        <v>20</v>
      </c>
      <c r="D448" s="10" t="str">
        <f t="shared" si="12"/>
        <v/>
      </c>
      <c r="E448" s="10">
        <f t="shared" si="13"/>
        <v>1001</v>
      </c>
    </row>
    <row r="449" spans="1:5" x14ac:dyDescent="0.25">
      <c r="A449" t="s">
        <v>451</v>
      </c>
      <c r="B449" s="6">
        <v>8.31</v>
      </c>
      <c r="C449" s="6">
        <v>21</v>
      </c>
      <c r="D449" s="10" t="str">
        <f t="shared" si="12"/>
        <v/>
      </c>
      <c r="E449" s="10">
        <f t="shared" si="13"/>
        <v>1132</v>
      </c>
    </row>
    <row r="450" spans="1:5" x14ac:dyDescent="0.25">
      <c r="A450" t="s">
        <v>452</v>
      </c>
      <c r="B450" s="6">
        <v>8.5399999999999991</v>
      </c>
      <c r="C450" s="6">
        <v>14</v>
      </c>
      <c r="D450" s="10" t="str">
        <f t="shared" si="12"/>
        <v/>
      </c>
      <c r="E450" s="10">
        <f t="shared" si="13"/>
        <v>816</v>
      </c>
    </row>
    <row r="451" spans="1:5" x14ac:dyDescent="0.25">
      <c r="A451" t="s">
        <v>453</v>
      </c>
      <c r="B451" s="6">
        <v>8.41</v>
      </c>
      <c r="C451" s="6">
        <v>7</v>
      </c>
      <c r="D451" s="10" t="str">
        <f t="shared" si="12"/>
        <v/>
      </c>
      <c r="E451" s="10">
        <f t="shared" si="13"/>
        <v>1016</v>
      </c>
    </row>
    <row r="452" spans="1:5" x14ac:dyDescent="0.25">
      <c r="A452" t="s">
        <v>454</v>
      </c>
      <c r="B452" s="6">
        <v>8.2899999999999991</v>
      </c>
      <c r="C452" s="6">
        <v>13</v>
      </c>
      <c r="D452" s="10" t="str">
        <f t="shared" si="12"/>
        <v/>
      </c>
      <c r="E452" s="10">
        <f t="shared" si="13"/>
        <v>1151</v>
      </c>
    </row>
    <row r="453" spans="1:5" x14ac:dyDescent="0.25">
      <c r="A453" t="s">
        <v>455</v>
      </c>
      <c r="B453" s="6">
        <v>8.08</v>
      </c>
      <c r="C453" s="6">
        <v>10</v>
      </c>
      <c r="D453" s="10" t="str">
        <f t="shared" ref="D453:D516" si="14">IF(AND(B453&gt;=8,C453&lt;5),"Bestellen!","")</f>
        <v/>
      </c>
      <c r="E453" s="10">
        <f t="shared" ref="E453:E516" si="15">_xlfn.RANK.EQ(B453,$B$4:$B$1497,0)</f>
        <v>1313</v>
      </c>
    </row>
    <row r="454" spans="1:5" x14ac:dyDescent="0.25">
      <c r="A454" t="s">
        <v>456</v>
      </c>
      <c r="B454" s="6">
        <v>8.24</v>
      </c>
      <c r="C454" s="6">
        <v>12</v>
      </c>
      <c r="D454" s="10" t="str">
        <f t="shared" si="14"/>
        <v/>
      </c>
      <c r="E454" s="10">
        <f t="shared" si="15"/>
        <v>1214</v>
      </c>
    </row>
    <row r="455" spans="1:5" x14ac:dyDescent="0.25">
      <c r="A455" t="s">
        <v>457</v>
      </c>
      <c r="B455" s="6">
        <v>8.0299999999999994</v>
      </c>
      <c r="C455" s="6">
        <v>10</v>
      </c>
      <c r="D455" s="10" t="str">
        <f t="shared" si="14"/>
        <v/>
      </c>
      <c r="E455" s="10">
        <f t="shared" si="15"/>
        <v>1345</v>
      </c>
    </row>
    <row r="456" spans="1:5" x14ac:dyDescent="0.25">
      <c r="A456" t="s">
        <v>458</v>
      </c>
      <c r="B456" s="6">
        <v>8.64</v>
      </c>
      <c r="C456" s="6">
        <v>20</v>
      </c>
      <c r="D456" s="10" t="str">
        <f t="shared" si="14"/>
        <v/>
      </c>
      <c r="E456" s="10">
        <f t="shared" si="15"/>
        <v>664</v>
      </c>
    </row>
    <row r="457" spans="1:5" x14ac:dyDescent="0.25">
      <c r="A457" t="s">
        <v>459</v>
      </c>
      <c r="B457" s="6">
        <v>8.5399999999999991</v>
      </c>
      <c r="C457" s="6">
        <v>10</v>
      </c>
      <c r="D457" s="10" t="str">
        <f t="shared" si="14"/>
        <v/>
      </c>
      <c r="E457" s="10">
        <f t="shared" si="15"/>
        <v>816</v>
      </c>
    </row>
    <row r="458" spans="1:5" x14ac:dyDescent="0.25">
      <c r="A458" t="s">
        <v>460</v>
      </c>
      <c r="B458" s="6">
        <v>8.49</v>
      </c>
      <c r="C458" s="6">
        <v>13</v>
      </c>
      <c r="D458" s="10" t="str">
        <f t="shared" si="14"/>
        <v/>
      </c>
      <c r="E458" s="10">
        <f t="shared" si="15"/>
        <v>895</v>
      </c>
    </row>
    <row r="459" spans="1:5" x14ac:dyDescent="0.25">
      <c r="A459" t="s">
        <v>461</v>
      </c>
      <c r="B459" s="6">
        <v>8.17</v>
      </c>
      <c r="C459" s="6">
        <v>3</v>
      </c>
      <c r="D459" s="10" t="str">
        <f t="shared" si="14"/>
        <v>Bestellen!</v>
      </c>
      <c r="E459" s="10">
        <f t="shared" si="15"/>
        <v>1267</v>
      </c>
    </row>
    <row r="460" spans="1:5" x14ac:dyDescent="0.25">
      <c r="A460" t="s">
        <v>462</v>
      </c>
      <c r="B460" s="6">
        <v>8.1999999999999993</v>
      </c>
      <c r="C460" s="6">
        <v>18</v>
      </c>
      <c r="D460" s="10" t="str">
        <f t="shared" si="14"/>
        <v/>
      </c>
      <c r="E460" s="10">
        <f t="shared" si="15"/>
        <v>1252</v>
      </c>
    </row>
    <row r="461" spans="1:5" x14ac:dyDescent="0.25">
      <c r="A461" t="s">
        <v>463</v>
      </c>
      <c r="B461" s="6">
        <v>8.56</v>
      </c>
      <c r="C461" s="6">
        <v>7</v>
      </c>
      <c r="D461" s="10" t="str">
        <f t="shared" si="14"/>
        <v/>
      </c>
      <c r="E461" s="10">
        <f t="shared" si="15"/>
        <v>786</v>
      </c>
    </row>
    <row r="462" spans="1:5" x14ac:dyDescent="0.25">
      <c r="A462" t="s">
        <v>464</v>
      </c>
      <c r="B462" s="6">
        <v>8.15</v>
      </c>
      <c r="C462" s="6">
        <v>15</v>
      </c>
      <c r="D462" s="10" t="str">
        <f t="shared" si="14"/>
        <v/>
      </c>
      <c r="E462" s="10">
        <f t="shared" si="15"/>
        <v>1277</v>
      </c>
    </row>
    <row r="463" spans="1:5" x14ac:dyDescent="0.25">
      <c r="A463" t="s">
        <v>465</v>
      </c>
      <c r="B463" s="6">
        <v>8.33</v>
      </c>
      <c r="C463" s="6">
        <v>6</v>
      </c>
      <c r="D463" s="10" t="str">
        <f t="shared" si="14"/>
        <v/>
      </c>
      <c r="E463" s="10">
        <f t="shared" si="15"/>
        <v>1113</v>
      </c>
    </row>
    <row r="464" spans="1:5" x14ac:dyDescent="0.25">
      <c r="A464" t="s">
        <v>466</v>
      </c>
      <c r="B464" s="6">
        <v>8.42</v>
      </c>
      <c r="C464" s="6">
        <v>7</v>
      </c>
      <c r="D464" s="10" t="str">
        <f t="shared" si="14"/>
        <v/>
      </c>
      <c r="E464" s="10">
        <f t="shared" si="15"/>
        <v>1001</v>
      </c>
    </row>
    <row r="465" spans="1:5" x14ac:dyDescent="0.25">
      <c r="A465" t="s">
        <v>467</v>
      </c>
      <c r="B465" s="6">
        <v>7.95</v>
      </c>
      <c r="C465" s="6">
        <v>14</v>
      </c>
      <c r="D465" s="10" t="str">
        <f t="shared" si="14"/>
        <v/>
      </c>
      <c r="E465" s="10">
        <f t="shared" si="15"/>
        <v>1385</v>
      </c>
    </row>
    <row r="466" spans="1:5" x14ac:dyDescent="0.25">
      <c r="A466" t="s">
        <v>468</v>
      </c>
      <c r="B466" s="6">
        <v>7.6</v>
      </c>
      <c r="C466" s="6">
        <v>16</v>
      </c>
      <c r="D466" s="10" t="str">
        <f t="shared" si="14"/>
        <v/>
      </c>
      <c r="E466" s="10">
        <f t="shared" si="15"/>
        <v>1461</v>
      </c>
    </row>
    <row r="467" spans="1:5" x14ac:dyDescent="0.25">
      <c r="A467" t="s">
        <v>469</v>
      </c>
      <c r="B467" s="6">
        <v>8.65</v>
      </c>
      <c r="C467" s="6">
        <v>7</v>
      </c>
      <c r="D467" s="10" t="str">
        <f t="shared" si="14"/>
        <v/>
      </c>
      <c r="E467" s="10">
        <f t="shared" si="15"/>
        <v>643</v>
      </c>
    </row>
    <row r="468" spans="1:5" x14ac:dyDescent="0.25">
      <c r="A468" t="s">
        <v>470</v>
      </c>
      <c r="B468" s="6">
        <v>8.43</v>
      </c>
      <c r="C468" s="6">
        <v>3</v>
      </c>
      <c r="D468" s="10" t="str">
        <f t="shared" si="14"/>
        <v>Bestellen!</v>
      </c>
      <c r="E468" s="10">
        <f t="shared" si="15"/>
        <v>979</v>
      </c>
    </row>
    <row r="469" spans="1:5" x14ac:dyDescent="0.25">
      <c r="A469" t="s">
        <v>471</v>
      </c>
      <c r="B469" s="6">
        <v>8.84</v>
      </c>
      <c r="C469" s="6">
        <v>3</v>
      </c>
      <c r="D469" s="10" t="str">
        <f t="shared" si="14"/>
        <v>Bestellen!</v>
      </c>
      <c r="E469" s="10">
        <f t="shared" si="15"/>
        <v>331</v>
      </c>
    </row>
    <row r="470" spans="1:5" x14ac:dyDescent="0.25">
      <c r="A470" t="s">
        <v>472</v>
      </c>
      <c r="B470" s="6">
        <v>8.59</v>
      </c>
      <c r="C470" s="6">
        <v>24</v>
      </c>
      <c r="D470" s="10" t="str">
        <f t="shared" si="14"/>
        <v/>
      </c>
      <c r="E470" s="10">
        <f t="shared" si="15"/>
        <v>732</v>
      </c>
    </row>
    <row r="471" spans="1:5" x14ac:dyDescent="0.25">
      <c r="A471" t="s">
        <v>473</v>
      </c>
      <c r="B471" s="6">
        <v>8.85</v>
      </c>
      <c r="C471" s="6">
        <v>15</v>
      </c>
      <c r="D471" s="10" t="str">
        <f t="shared" si="14"/>
        <v/>
      </c>
      <c r="E471" s="10">
        <f t="shared" si="15"/>
        <v>317</v>
      </c>
    </row>
    <row r="472" spans="1:5" x14ac:dyDescent="0.25">
      <c r="A472" t="s">
        <v>474</v>
      </c>
      <c r="B472" s="6">
        <v>8.2200000000000006</v>
      </c>
      <c r="C472" s="6">
        <v>17</v>
      </c>
      <c r="D472" s="10" t="str">
        <f t="shared" si="14"/>
        <v/>
      </c>
      <c r="E472" s="10">
        <f t="shared" si="15"/>
        <v>1231</v>
      </c>
    </row>
    <row r="473" spans="1:5" x14ac:dyDescent="0.25">
      <c r="A473" t="s">
        <v>475</v>
      </c>
      <c r="B473" s="6">
        <v>8.6</v>
      </c>
      <c r="C473" s="6">
        <v>6</v>
      </c>
      <c r="D473" s="10" t="str">
        <f t="shared" si="14"/>
        <v/>
      </c>
      <c r="E473" s="10">
        <f t="shared" si="15"/>
        <v>722</v>
      </c>
    </row>
    <row r="474" spans="1:5" x14ac:dyDescent="0.25">
      <c r="A474" t="s">
        <v>476</v>
      </c>
      <c r="B474" s="6">
        <v>8.67</v>
      </c>
      <c r="C474" s="6">
        <v>24</v>
      </c>
      <c r="D474" s="10" t="str">
        <f t="shared" si="14"/>
        <v/>
      </c>
      <c r="E474" s="10">
        <f t="shared" si="15"/>
        <v>608</v>
      </c>
    </row>
    <row r="475" spans="1:5" x14ac:dyDescent="0.25">
      <c r="A475" t="s">
        <v>477</v>
      </c>
      <c r="B475" s="6">
        <v>8.6999999999999993</v>
      </c>
      <c r="C475" s="6">
        <v>13</v>
      </c>
      <c r="D475" s="10" t="str">
        <f t="shared" si="14"/>
        <v/>
      </c>
      <c r="E475" s="10">
        <f t="shared" si="15"/>
        <v>559</v>
      </c>
    </row>
    <row r="476" spans="1:5" x14ac:dyDescent="0.25">
      <c r="A476" t="s">
        <v>478</v>
      </c>
      <c r="B476" s="6">
        <v>9.16</v>
      </c>
      <c r="C476" s="6">
        <v>6</v>
      </c>
      <c r="D476" s="10" t="str">
        <f t="shared" si="14"/>
        <v/>
      </c>
      <c r="E476" s="10">
        <f t="shared" si="15"/>
        <v>42</v>
      </c>
    </row>
    <row r="477" spans="1:5" x14ac:dyDescent="0.25">
      <c r="A477" t="s">
        <v>479</v>
      </c>
      <c r="B477" s="6">
        <v>8.8800000000000008</v>
      </c>
      <c r="C477" s="6">
        <v>13</v>
      </c>
      <c r="D477" s="10" t="str">
        <f t="shared" si="14"/>
        <v/>
      </c>
      <c r="E477" s="10">
        <f t="shared" si="15"/>
        <v>273</v>
      </c>
    </row>
    <row r="478" spans="1:5" x14ac:dyDescent="0.25">
      <c r="A478" t="s">
        <v>480</v>
      </c>
      <c r="B478" s="6">
        <v>8.43</v>
      </c>
      <c r="C478" s="6">
        <v>8</v>
      </c>
      <c r="D478" s="10" t="str">
        <f t="shared" si="14"/>
        <v/>
      </c>
      <c r="E478" s="10">
        <f t="shared" si="15"/>
        <v>979</v>
      </c>
    </row>
    <row r="479" spans="1:5" x14ac:dyDescent="0.25">
      <c r="A479" t="s">
        <v>481</v>
      </c>
      <c r="B479" s="6">
        <v>6.89</v>
      </c>
      <c r="C479" s="6">
        <v>4</v>
      </c>
      <c r="D479" s="10" t="str">
        <f t="shared" si="14"/>
        <v/>
      </c>
      <c r="E479" s="10">
        <f t="shared" si="15"/>
        <v>1492</v>
      </c>
    </row>
    <row r="480" spans="1:5" x14ac:dyDescent="0.25">
      <c r="A480" t="s">
        <v>482</v>
      </c>
      <c r="B480" s="6">
        <v>8.7200000000000006</v>
      </c>
      <c r="C480" s="6">
        <v>16</v>
      </c>
      <c r="D480" s="10" t="str">
        <f t="shared" si="14"/>
        <v/>
      </c>
      <c r="E480" s="10">
        <f t="shared" si="15"/>
        <v>531</v>
      </c>
    </row>
    <row r="481" spans="1:5" x14ac:dyDescent="0.25">
      <c r="A481" t="s">
        <v>483</v>
      </c>
      <c r="B481" s="6">
        <v>8.19</v>
      </c>
      <c r="C481" s="6">
        <v>16</v>
      </c>
      <c r="D481" s="10" t="str">
        <f t="shared" si="14"/>
        <v/>
      </c>
      <c r="E481" s="10">
        <f t="shared" si="15"/>
        <v>1257</v>
      </c>
    </row>
    <row r="482" spans="1:5" x14ac:dyDescent="0.25">
      <c r="A482" t="s">
        <v>484</v>
      </c>
      <c r="B482" s="6">
        <v>8.2100000000000009</v>
      </c>
      <c r="C482" s="6">
        <v>5</v>
      </c>
      <c r="D482" s="10" t="str">
        <f t="shared" si="14"/>
        <v/>
      </c>
      <c r="E482" s="10">
        <f t="shared" si="15"/>
        <v>1240</v>
      </c>
    </row>
    <row r="483" spans="1:5" x14ac:dyDescent="0.25">
      <c r="A483" t="s">
        <v>485</v>
      </c>
      <c r="B483" s="6">
        <v>8.34</v>
      </c>
      <c r="C483" s="6">
        <v>13</v>
      </c>
      <c r="D483" s="10" t="str">
        <f t="shared" si="14"/>
        <v/>
      </c>
      <c r="E483" s="10">
        <f t="shared" si="15"/>
        <v>1098</v>
      </c>
    </row>
    <row r="484" spans="1:5" x14ac:dyDescent="0.25">
      <c r="A484" t="s">
        <v>486</v>
      </c>
      <c r="B484" s="6">
        <v>8.66</v>
      </c>
      <c r="C484" s="6">
        <v>18</v>
      </c>
      <c r="D484" s="10" t="str">
        <f t="shared" si="14"/>
        <v/>
      </c>
      <c r="E484" s="10">
        <f t="shared" si="15"/>
        <v>630</v>
      </c>
    </row>
    <row r="485" spans="1:5" x14ac:dyDescent="0.25">
      <c r="A485" t="s">
        <v>487</v>
      </c>
      <c r="B485" s="6">
        <v>7.69</v>
      </c>
      <c r="C485" s="6">
        <v>4</v>
      </c>
      <c r="D485" s="10" t="str">
        <f t="shared" si="14"/>
        <v/>
      </c>
      <c r="E485" s="10">
        <f t="shared" si="15"/>
        <v>1449</v>
      </c>
    </row>
    <row r="486" spans="1:5" x14ac:dyDescent="0.25">
      <c r="A486" t="s">
        <v>488</v>
      </c>
      <c r="B486" s="6">
        <v>8.57</v>
      </c>
      <c r="C486" s="6">
        <v>4</v>
      </c>
      <c r="D486" s="10" t="str">
        <f t="shared" si="14"/>
        <v>Bestellen!</v>
      </c>
      <c r="E486" s="10">
        <f t="shared" si="15"/>
        <v>769</v>
      </c>
    </row>
    <row r="487" spans="1:5" x14ac:dyDescent="0.25">
      <c r="A487" t="s">
        <v>489</v>
      </c>
      <c r="B487" s="6">
        <v>7.83</v>
      </c>
      <c r="C487" s="6">
        <v>6</v>
      </c>
      <c r="D487" s="10" t="str">
        <f t="shared" si="14"/>
        <v/>
      </c>
      <c r="E487" s="10">
        <f t="shared" si="15"/>
        <v>1423</v>
      </c>
    </row>
    <row r="488" spans="1:5" x14ac:dyDescent="0.25">
      <c r="A488" t="s">
        <v>490</v>
      </c>
      <c r="B488" s="6">
        <v>8.01</v>
      </c>
      <c r="C488" s="6">
        <v>3</v>
      </c>
      <c r="D488" s="10" t="str">
        <f t="shared" si="14"/>
        <v>Bestellen!</v>
      </c>
      <c r="E488" s="10">
        <f t="shared" si="15"/>
        <v>1358</v>
      </c>
    </row>
    <row r="489" spans="1:5" x14ac:dyDescent="0.25">
      <c r="A489" t="s">
        <v>491</v>
      </c>
      <c r="B489" s="6">
        <v>7.67</v>
      </c>
      <c r="C489" s="6">
        <v>21</v>
      </c>
      <c r="D489" s="10" t="str">
        <f t="shared" si="14"/>
        <v/>
      </c>
      <c r="E489" s="10">
        <f t="shared" si="15"/>
        <v>1454</v>
      </c>
    </row>
    <row r="490" spans="1:5" x14ac:dyDescent="0.25">
      <c r="A490" t="s">
        <v>492</v>
      </c>
      <c r="B490" s="6">
        <v>8.4600000000000009</v>
      </c>
      <c r="C490" s="6">
        <v>10</v>
      </c>
      <c r="D490" s="10" t="str">
        <f t="shared" si="14"/>
        <v/>
      </c>
      <c r="E490" s="10">
        <f t="shared" si="15"/>
        <v>936</v>
      </c>
    </row>
    <row r="491" spans="1:5" x14ac:dyDescent="0.25">
      <c r="A491" t="s">
        <v>493</v>
      </c>
      <c r="B491" s="6">
        <v>7.94</v>
      </c>
      <c r="C491" s="6">
        <v>21</v>
      </c>
      <c r="D491" s="10" t="str">
        <f t="shared" si="14"/>
        <v/>
      </c>
      <c r="E491" s="10">
        <f t="shared" si="15"/>
        <v>1389</v>
      </c>
    </row>
    <row r="492" spans="1:5" x14ac:dyDescent="0.25">
      <c r="A492" t="s">
        <v>494</v>
      </c>
      <c r="B492" s="6">
        <v>8.1300000000000008</v>
      </c>
      <c r="C492" s="6">
        <v>3</v>
      </c>
      <c r="D492" s="10" t="str">
        <f t="shared" si="14"/>
        <v>Bestellen!</v>
      </c>
      <c r="E492" s="10">
        <f t="shared" si="15"/>
        <v>1289</v>
      </c>
    </row>
    <row r="493" spans="1:5" x14ac:dyDescent="0.25">
      <c r="A493" t="s">
        <v>495</v>
      </c>
      <c r="B493" s="6">
        <v>8.4700000000000006</v>
      </c>
      <c r="C493" s="6">
        <v>6</v>
      </c>
      <c r="D493" s="10" t="str">
        <f t="shared" si="14"/>
        <v/>
      </c>
      <c r="E493" s="10">
        <f t="shared" si="15"/>
        <v>924</v>
      </c>
    </row>
    <row r="494" spans="1:5" x14ac:dyDescent="0.25">
      <c r="A494" t="s">
        <v>496</v>
      </c>
      <c r="B494" s="6">
        <v>8.39</v>
      </c>
      <c r="C494" s="6">
        <v>12</v>
      </c>
      <c r="D494" s="10" t="str">
        <f t="shared" si="14"/>
        <v/>
      </c>
      <c r="E494" s="10">
        <f t="shared" si="15"/>
        <v>1039</v>
      </c>
    </row>
    <row r="495" spans="1:5" x14ac:dyDescent="0.25">
      <c r="A495" t="s">
        <v>497</v>
      </c>
      <c r="B495" s="6">
        <v>8.64</v>
      </c>
      <c r="C495" s="6">
        <v>7</v>
      </c>
      <c r="D495" s="10" t="str">
        <f t="shared" si="14"/>
        <v/>
      </c>
      <c r="E495" s="10">
        <f t="shared" si="15"/>
        <v>664</v>
      </c>
    </row>
    <row r="496" spans="1:5" x14ac:dyDescent="0.25">
      <c r="A496" t="s">
        <v>498</v>
      </c>
      <c r="B496" s="6">
        <v>8.43</v>
      </c>
      <c r="C496" s="6">
        <v>6</v>
      </c>
      <c r="D496" s="10" t="str">
        <f t="shared" si="14"/>
        <v/>
      </c>
      <c r="E496" s="10">
        <f t="shared" si="15"/>
        <v>979</v>
      </c>
    </row>
    <row r="497" spans="1:5" x14ac:dyDescent="0.25">
      <c r="A497" t="s">
        <v>499</v>
      </c>
      <c r="B497" s="6">
        <v>8.4600000000000009</v>
      </c>
      <c r="C497" s="6">
        <v>15</v>
      </c>
      <c r="D497" s="10" t="str">
        <f t="shared" si="14"/>
        <v/>
      </c>
      <c r="E497" s="10">
        <f t="shared" si="15"/>
        <v>936</v>
      </c>
    </row>
    <row r="498" spans="1:5" x14ac:dyDescent="0.25">
      <c r="A498" t="s">
        <v>500</v>
      </c>
      <c r="B498" s="6">
        <v>8.43</v>
      </c>
      <c r="C498" s="6">
        <v>17</v>
      </c>
      <c r="D498" s="10" t="str">
        <f t="shared" si="14"/>
        <v/>
      </c>
      <c r="E498" s="10">
        <f t="shared" si="15"/>
        <v>979</v>
      </c>
    </row>
    <row r="499" spans="1:5" x14ac:dyDescent="0.25">
      <c r="A499" t="s">
        <v>501</v>
      </c>
      <c r="B499" s="6">
        <v>8.74</v>
      </c>
      <c r="C499" s="6">
        <v>20</v>
      </c>
      <c r="D499" s="10" t="str">
        <f t="shared" si="14"/>
        <v/>
      </c>
      <c r="E499" s="10">
        <f t="shared" si="15"/>
        <v>497</v>
      </c>
    </row>
    <row r="500" spans="1:5" x14ac:dyDescent="0.25">
      <c r="A500" t="s">
        <v>502</v>
      </c>
      <c r="B500" s="6">
        <v>8.82</v>
      </c>
      <c r="C500" s="6">
        <v>17</v>
      </c>
      <c r="D500" s="10" t="str">
        <f t="shared" si="14"/>
        <v/>
      </c>
      <c r="E500" s="10">
        <f t="shared" si="15"/>
        <v>362</v>
      </c>
    </row>
    <row r="501" spans="1:5" x14ac:dyDescent="0.25">
      <c r="A501" t="s">
        <v>503</v>
      </c>
      <c r="B501" s="6">
        <v>8.7100000000000009</v>
      </c>
      <c r="C501" s="6">
        <v>4</v>
      </c>
      <c r="D501" s="10" t="str">
        <f t="shared" si="14"/>
        <v>Bestellen!</v>
      </c>
      <c r="E501" s="10">
        <f t="shared" si="15"/>
        <v>551</v>
      </c>
    </row>
    <row r="502" spans="1:5" x14ac:dyDescent="0.25">
      <c r="A502" t="s">
        <v>504</v>
      </c>
      <c r="B502" s="6">
        <v>8.5</v>
      </c>
      <c r="C502" s="6">
        <v>5</v>
      </c>
      <c r="D502" s="10" t="str">
        <f t="shared" si="14"/>
        <v/>
      </c>
      <c r="E502" s="10">
        <f t="shared" si="15"/>
        <v>884</v>
      </c>
    </row>
    <row r="503" spans="1:5" x14ac:dyDescent="0.25">
      <c r="A503" t="s">
        <v>505</v>
      </c>
      <c r="B503" s="6">
        <v>8.6300000000000008</v>
      </c>
      <c r="C503" s="6">
        <v>15</v>
      </c>
      <c r="D503" s="10" t="str">
        <f t="shared" si="14"/>
        <v/>
      </c>
      <c r="E503" s="10">
        <f t="shared" si="15"/>
        <v>675</v>
      </c>
    </row>
    <row r="504" spans="1:5" x14ac:dyDescent="0.25">
      <c r="A504" t="s">
        <v>506</v>
      </c>
      <c r="B504" s="6">
        <v>8.68</v>
      </c>
      <c r="C504" s="6">
        <v>12</v>
      </c>
      <c r="D504" s="10" t="str">
        <f t="shared" si="14"/>
        <v/>
      </c>
      <c r="E504" s="10">
        <f t="shared" si="15"/>
        <v>590</v>
      </c>
    </row>
    <row r="505" spans="1:5" x14ac:dyDescent="0.25">
      <c r="A505" t="s">
        <v>507</v>
      </c>
      <c r="B505" s="6">
        <v>8.6199999999999992</v>
      </c>
      <c r="C505" s="6">
        <v>9</v>
      </c>
      <c r="D505" s="10" t="str">
        <f t="shared" si="14"/>
        <v/>
      </c>
      <c r="E505" s="10">
        <f t="shared" si="15"/>
        <v>686</v>
      </c>
    </row>
    <row r="506" spans="1:5" x14ac:dyDescent="0.25">
      <c r="A506" t="s">
        <v>508</v>
      </c>
      <c r="B506" s="6">
        <v>8.4499999999999993</v>
      </c>
      <c r="C506" s="6">
        <v>6</v>
      </c>
      <c r="D506" s="10" t="str">
        <f t="shared" si="14"/>
        <v/>
      </c>
      <c r="E506" s="10">
        <f t="shared" si="15"/>
        <v>950</v>
      </c>
    </row>
    <row r="507" spans="1:5" x14ac:dyDescent="0.25">
      <c r="A507" t="s">
        <v>509</v>
      </c>
      <c r="B507" s="6">
        <v>8.75</v>
      </c>
      <c r="C507" s="6">
        <v>10</v>
      </c>
      <c r="D507" s="10" t="str">
        <f t="shared" si="14"/>
        <v/>
      </c>
      <c r="E507" s="10">
        <f t="shared" si="15"/>
        <v>480</v>
      </c>
    </row>
    <row r="508" spans="1:5" x14ac:dyDescent="0.25">
      <c r="A508" t="s">
        <v>510</v>
      </c>
      <c r="B508" s="6">
        <v>8.5</v>
      </c>
      <c r="C508" s="6">
        <v>6</v>
      </c>
      <c r="D508" s="10" t="str">
        <f t="shared" si="14"/>
        <v/>
      </c>
      <c r="E508" s="10">
        <f t="shared" si="15"/>
        <v>884</v>
      </c>
    </row>
    <row r="509" spans="1:5" x14ac:dyDescent="0.25">
      <c r="A509" t="s">
        <v>511</v>
      </c>
      <c r="B509" s="6">
        <v>8.76</v>
      </c>
      <c r="C509" s="6">
        <v>11</v>
      </c>
      <c r="D509" s="10" t="str">
        <f t="shared" si="14"/>
        <v/>
      </c>
      <c r="E509" s="10">
        <f t="shared" si="15"/>
        <v>462</v>
      </c>
    </row>
    <row r="510" spans="1:5" x14ac:dyDescent="0.25">
      <c r="A510" t="s">
        <v>512</v>
      </c>
      <c r="B510" s="6">
        <v>8.31</v>
      </c>
      <c r="C510" s="6">
        <v>8</v>
      </c>
      <c r="D510" s="10" t="str">
        <f t="shared" si="14"/>
        <v/>
      </c>
      <c r="E510" s="10">
        <f t="shared" si="15"/>
        <v>1132</v>
      </c>
    </row>
    <row r="511" spans="1:5" x14ac:dyDescent="0.25">
      <c r="A511" t="s">
        <v>513</v>
      </c>
      <c r="B511" s="6">
        <v>8.2200000000000006</v>
      </c>
      <c r="C511" s="6">
        <v>13</v>
      </c>
      <c r="D511" s="10" t="str">
        <f t="shared" si="14"/>
        <v/>
      </c>
      <c r="E511" s="10">
        <f t="shared" si="15"/>
        <v>1231</v>
      </c>
    </row>
    <row r="512" spans="1:5" x14ac:dyDescent="0.25">
      <c r="A512" t="s">
        <v>514</v>
      </c>
      <c r="B512" s="6">
        <v>8.6999999999999993</v>
      </c>
      <c r="C512" s="6">
        <v>21</v>
      </c>
      <c r="D512" s="10" t="str">
        <f t="shared" si="14"/>
        <v/>
      </c>
      <c r="E512" s="10">
        <f t="shared" si="15"/>
        <v>559</v>
      </c>
    </row>
    <row r="513" spans="1:5" x14ac:dyDescent="0.25">
      <c r="A513" t="s">
        <v>515</v>
      </c>
      <c r="B513" s="6">
        <v>8.51</v>
      </c>
      <c r="C513" s="6">
        <v>16</v>
      </c>
      <c r="D513" s="10" t="str">
        <f t="shared" si="14"/>
        <v/>
      </c>
      <c r="E513" s="10">
        <f t="shared" si="15"/>
        <v>871</v>
      </c>
    </row>
    <row r="514" spans="1:5" x14ac:dyDescent="0.25">
      <c r="A514" t="s">
        <v>516</v>
      </c>
      <c r="B514" s="6">
        <v>9.0500000000000007</v>
      </c>
      <c r="C514" s="6">
        <v>17</v>
      </c>
      <c r="D514" s="10" t="str">
        <f t="shared" si="14"/>
        <v/>
      </c>
      <c r="E514" s="10">
        <f t="shared" si="15"/>
        <v>98</v>
      </c>
    </row>
    <row r="515" spans="1:5" x14ac:dyDescent="0.25">
      <c r="A515" t="s">
        <v>517</v>
      </c>
      <c r="B515" s="6">
        <v>8.25</v>
      </c>
      <c r="C515" s="6">
        <v>18</v>
      </c>
      <c r="D515" s="10" t="str">
        <f t="shared" si="14"/>
        <v/>
      </c>
      <c r="E515" s="10">
        <f t="shared" si="15"/>
        <v>1201</v>
      </c>
    </row>
    <row r="516" spans="1:5" x14ac:dyDescent="0.25">
      <c r="A516" t="s">
        <v>518</v>
      </c>
      <c r="B516" s="6">
        <v>8.44</v>
      </c>
      <c r="C516" s="6">
        <v>14</v>
      </c>
      <c r="D516" s="10" t="str">
        <f t="shared" si="14"/>
        <v/>
      </c>
      <c r="E516" s="10">
        <f t="shared" si="15"/>
        <v>965</v>
      </c>
    </row>
    <row r="517" spans="1:5" x14ac:dyDescent="0.25">
      <c r="A517" t="s">
        <v>519</v>
      </c>
      <c r="B517" s="6">
        <v>9.17</v>
      </c>
      <c r="C517" s="6">
        <v>23</v>
      </c>
      <c r="D517" s="10" t="str">
        <f t="shared" ref="D517:D580" si="16">IF(AND(B517&gt;=8,C517&lt;5),"Bestellen!","")</f>
        <v/>
      </c>
      <c r="E517" s="10">
        <f t="shared" ref="E517:E580" si="17">_xlfn.RANK.EQ(B517,$B$4:$B$1497,0)</f>
        <v>35</v>
      </c>
    </row>
    <row r="518" spans="1:5" x14ac:dyDescent="0.25">
      <c r="A518" t="s">
        <v>520</v>
      </c>
      <c r="B518" s="6">
        <v>8.2100000000000009</v>
      </c>
      <c r="C518" s="6">
        <v>5</v>
      </c>
      <c r="D518" s="10" t="str">
        <f t="shared" si="16"/>
        <v/>
      </c>
      <c r="E518" s="10">
        <f t="shared" si="17"/>
        <v>1240</v>
      </c>
    </row>
    <row r="519" spans="1:5" x14ac:dyDescent="0.25">
      <c r="A519" t="s">
        <v>521</v>
      </c>
      <c r="B519" s="6">
        <v>7.84</v>
      </c>
      <c r="C519" s="6">
        <v>12</v>
      </c>
      <c r="D519" s="10" t="str">
        <f t="shared" si="16"/>
        <v/>
      </c>
      <c r="E519" s="10">
        <f t="shared" si="17"/>
        <v>1420</v>
      </c>
    </row>
    <row r="520" spans="1:5" x14ac:dyDescent="0.25">
      <c r="A520" t="s">
        <v>522</v>
      </c>
      <c r="B520" s="6">
        <v>8.9499999999999993</v>
      </c>
      <c r="C520" s="6">
        <v>10</v>
      </c>
      <c r="D520" s="10" t="str">
        <f t="shared" si="16"/>
        <v/>
      </c>
      <c r="E520" s="10">
        <f t="shared" si="17"/>
        <v>186</v>
      </c>
    </row>
    <row r="521" spans="1:5" x14ac:dyDescent="0.25">
      <c r="A521" t="s">
        <v>523</v>
      </c>
      <c r="B521" s="6">
        <v>7.99</v>
      </c>
      <c r="C521" s="6">
        <v>9</v>
      </c>
      <c r="D521" s="10" t="str">
        <f t="shared" si="16"/>
        <v/>
      </c>
      <c r="E521" s="10">
        <f t="shared" si="17"/>
        <v>1362</v>
      </c>
    </row>
    <row r="522" spans="1:5" x14ac:dyDescent="0.25">
      <c r="A522" t="s">
        <v>524</v>
      </c>
      <c r="B522" s="6">
        <v>8.06</v>
      </c>
      <c r="C522" s="6">
        <v>14</v>
      </c>
      <c r="D522" s="10" t="str">
        <f t="shared" si="16"/>
        <v/>
      </c>
      <c r="E522" s="10">
        <f t="shared" si="17"/>
        <v>1325</v>
      </c>
    </row>
    <row r="523" spans="1:5" x14ac:dyDescent="0.25">
      <c r="A523" t="s">
        <v>525</v>
      </c>
      <c r="B523" s="6">
        <v>8.07</v>
      </c>
      <c r="C523" s="6">
        <v>6</v>
      </c>
      <c r="D523" s="10" t="str">
        <f t="shared" si="16"/>
        <v/>
      </c>
      <c r="E523" s="10">
        <f t="shared" si="17"/>
        <v>1316</v>
      </c>
    </row>
    <row r="524" spans="1:5" x14ac:dyDescent="0.25">
      <c r="A524" t="s">
        <v>526</v>
      </c>
      <c r="B524" s="6">
        <v>8.51</v>
      </c>
      <c r="C524" s="6">
        <v>7</v>
      </c>
      <c r="D524" s="10" t="str">
        <f t="shared" si="16"/>
        <v/>
      </c>
      <c r="E524" s="10">
        <f t="shared" si="17"/>
        <v>871</v>
      </c>
    </row>
    <row r="525" spans="1:5" x14ac:dyDescent="0.25">
      <c r="A525" t="s">
        <v>527</v>
      </c>
      <c r="B525" s="6">
        <v>8.23</v>
      </c>
      <c r="C525" s="6">
        <v>3</v>
      </c>
      <c r="D525" s="10" t="str">
        <f t="shared" si="16"/>
        <v>Bestellen!</v>
      </c>
      <c r="E525" s="10">
        <f t="shared" si="17"/>
        <v>1221</v>
      </c>
    </row>
    <row r="526" spans="1:5" x14ac:dyDescent="0.25">
      <c r="A526" t="s">
        <v>528</v>
      </c>
      <c r="B526" s="6">
        <v>8.23</v>
      </c>
      <c r="C526" s="6">
        <v>8</v>
      </c>
      <c r="D526" s="10" t="str">
        <f t="shared" si="16"/>
        <v/>
      </c>
      <c r="E526" s="10">
        <f t="shared" si="17"/>
        <v>1221</v>
      </c>
    </row>
    <row r="527" spans="1:5" x14ac:dyDescent="0.25">
      <c r="A527" t="s">
        <v>529</v>
      </c>
      <c r="B527" s="6">
        <v>8.7799999999999994</v>
      </c>
      <c r="C527" s="6">
        <v>3</v>
      </c>
      <c r="D527" s="10" t="str">
        <f t="shared" si="16"/>
        <v>Bestellen!</v>
      </c>
      <c r="E527" s="10">
        <f t="shared" si="17"/>
        <v>423</v>
      </c>
    </row>
    <row r="528" spans="1:5" x14ac:dyDescent="0.25">
      <c r="A528" t="s">
        <v>530</v>
      </c>
      <c r="B528" s="6">
        <v>7.97</v>
      </c>
      <c r="C528" s="6">
        <v>5</v>
      </c>
      <c r="D528" s="10" t="str">
        <f t="shared" si="16"/>
        <v/>
      </c>
      <c r="E528" s="10">
        <f t="shared" si="17"/>
        <v>1372</v>
      </c>
    </row>
    <row r="529" spans="1:5" x14ac:dyDescent="0.25">
      <c r="A529" t="s">
        <v>531</v>
      </c>
      <c r="B529" s="6">
        <v>8.41</v>
      </c>
      <c r="C529" s="6">
        <v>16</v>
      </c>
      <c r="D529" s="10" t="str">
        <f t="shared" si="16"/>
        <v/>
      </c>
      <c r="E529" s="10">
        <f t="shared" si="17"/>
        <v>1016</v>
      </c>
    </row>
    <row r="530" spans="1:5" x14ac:dyDescent="0.25">
      <c r="A530" t="s">
        <v>532</v>
      </c>
      <c r="B530" s="6">
        <v>8.65</v>
      </c>
      <c r="C530" s="6">
        <v>17</v>
      </c>
      <c r="D530" s="10" t="str">
        <f t="shared" si="16"/>
        <v/>
      </c>
      <c r="E530" s="10">
        <f t="shared" si="17"/>
        <v>643</v>
      </c>
    </row>
    <row r="531" spans="1:5" x14ac:dyDescent="0.25">
      <c r="A531" t="s">
        <v>533</v>
      </c>
      <c r="B531" s="6">
        <v>8.7799999999999994</v>
      </c>
      <c r="C531" s="6">
        <v>7</v>
      </c>
      <c r="D531" s="10" t="str">
        <f t="shared" si="16"/>
        <v/>
      </c>
      <c r="E531" s="10">
        <f t="shared" si="17"/>
        <v>423</v>
      </c>
    </row>
    <row r="532" spans="1:5" x14ac:dyDescent="0.25">
      <c r="A532" t="s">
        <v>534</v>
      </c>
      <c r="B532" s="6">
        <v>8.59</v>
      </c>
      <c r="C532" s="6">
        <v>3</v>
      </c>
      <c r="D532" s="10" t="str">
        <f t="shared" si="16"/>
        <v>Bestellen!</v>
      </c>
      <c r="E532" s="10">
        <f t="shared" si="17"/>
        <v>732</v>
      </c>
    </row>
    <row r="533" spans="1:5" x14ac:dyDescent="0.25">
      <c r="A533" t="s">
        <v>535</v>
      </c>
      <c r="B533" s="6">
        <v>8.34</v>
      </c>
      <c r="C533" s="6">
        <v>4</v>
      </c>
      <c r="D533" s="10" t="str">
        <f t="shared" si="16"/>
        <v>Bestellen!</v>
      </c>
      <c r="E533" s="10">
        <f t="shared" si="17"/>
        <v>1098</v>
      </c>
    </row>
    <row r="534" spans="1:5" x14ac:dyDescent="0.25">
      <c r="A534" t="s">
        <v>536</v>
      </c>
      <c r="B534" s="6">
        <v>8.94</v>
      </c>
      <c r="C534" s="6">
        <v>3</v>
      </c>
      <c r="D534" s="10" t="str">
        <f t="shared" si="16"/>
        <v>Bestellen!</v>
      </c>
      <c r="E534" s="10">
        <f t="shared" si="17"/>
        <v>194</v>
      </c>
    </row>
    <row r="535" spans="1:5" x14ac:dyDescent="0.25">
      <c r="A535" t="s">
        <v>537</v>
      </c>
      <c r="B535" s="6">
        <v>9.01</v>
      </c>
      <c r="C535" s="6">
        <v>7</v>
      </c>
      <c r="D535" s="10" t="str">
        <f t="shared" si="16"/>
        <v/>
      </c>
      <c r="E535" s="10">
        <f t="shared" si="17"/>
        <v>134</v>
      </c>
    </row>
    <row r="536" spans="1:5" x14ac:dyDescent="0.25">
      <c r="A536" t="s">
        <v>538</v>
      </c>
      <c r="B536" s="6">
        <v>8.9499999999999993</v>
      </c>
      <c r="C536" s="6">
        <v>11</v>
      </c>
      <c r="D536" s="10" t="str">
        <f t="shared" si="16"/>
        <v/>
      </c>
      <c r="E536" s="10">
        <f t="shared" si="17"/>
        <v>186</v>
      </c>
    </row>
    <row r="537" spans="1:5" x14ac:dyDescent="0.25">
      <c r="A537" t="s">
        <v>539</v>
      </c>
      <c r="B537" s="6">
        <v>8.52</v>
      </c>
      <c r="C537" s="6">
        <v>6</v>
      </c>
      <c r="D537" s="10" t="str">
        <f t="shared" si="16"/>
        <v/>
      </c>
      <c r="E537" s="10">
        <f t="shared" si="17"/>
        <v>853</v>
      </c>
    </row>
    <row r="538" spans="1:5" x14ac:dyDescent="0.25">
      <c r="A538" t="s">
        <v>540</v>
      </c>
      <c r="B538" s="6">
        <v>8.36</v>
      </c>
      <c r="C538" s="6">
        <v>7</v>
      </c>
      <c r="D538" s="10" t="str">
        <f t="shared" si="16"/>
        <v/>
      </c>
      <c r="E538" s="10">
        <f t="shared" si="17"/>
        <v>1078</v>
      </c>
    </row>
    <row r="539" spans="1:5" x14ac:dyDescent="0.25">
      <c r="A539" t="s">
        <v>541</v>
      </c>
      <c r="B539" s="6">
        <v>8.39</v>
      </c>
      <c r="C539" s="6">
        <v>18</v>
      </c>
      <c r="D539" s="10" t="str">
        <f t="shared" si="16"/>
        <v/>
      </c>
      <c r="E539" s="10">
        <f t="shared" si="17"/>
        <v>1039</v>
      </c>
    </row>
    <row r="540" spans="1:5" x14ac:dyDescent="0.25">
      <c r="A540" t="s">
        <v>542</v>
      </c>
      <c r="B540" s="6">
        <v>8.09</v>
      </c>
      <c r="C540" s="6">
        <v>6</v>
      </c>
      <c r="D540" s="10" t="str">
        <f t="shared" si="16"/>
        <v/>
      </c>
      <c r="E540" s="10">
        <f t="shared" si="17"/>
        <v>1308</v>
      </c>
    </row>
    <row r="541" spans="1:5" x14ac:dyDescent="0.25">
      <c r="A541" t="s">
        <v>543</v>
      </c>
      <c r="B541" s="6">
        <v>8.27</v>
      </c>
      <c r="C541" s="6">
        <v>9</v>
      </c>
      <c r="D541" s="10" t="str">
        <f t="shared" si="16"/>
        <v/>
      </c>
      <c r="E541" s="10">
        <f t="shared" si="17"/>
        <v>1172</v>
      </c>
    </row>
    <row r="542" spans="1:5" x14ac:dyDescent="0.25">
      <c r="A542" t="s">
        <v>544</v>
      </c>
      <c r="B542" s="6">
        <v>8.33</v>
      </c>
      <c r="C542" s="6">
        <v>3</v>
      </c>
      <c r="D542" s="10" t="str">
        <f t="shared" si="16"/>
        <v>Bestellen!</v>
      </c>
      <c r="E542" s="10">
        <f t="shared" si="17"/>
        <v>1113</v>
      </c>
    </row>
    <row r="543" spans="1:5" x14ac:dyDescent="0.25">
      <c r="A543" t="s">
        <v>545</v>
      </c>
      <c r="B543" s="6">
        <v>8.32</v>
      </c>
      <c r="C543" s="6">
        <v>8</v>
      </c>
      <c r="D543" s="10" t="str">
        <f t="shared" si="16"/>
        <v/>
      </c>
      <c r="E543" s="10">
        <f t="shared" si="17"/>
        <v>1122</v>
      </c>
    </row>
    <row r="544" spans="1:5" x14ac:dyDescent="0.25">
      <c r="A544" t="s">
        <v>546</v>
      </c>
      <c r="B544" s="6">
        <v>8.5</v>
      </c>
      <c r="C544" s="6">
        <v>7</v>
      </c>
      <c r="D544" s="10" t="str">
        <f t="shared" si="16"/>
        <v/>
      </c>
      <c r="E544" s="10">
        <f t="shared" si="17"/>
        <v>884</v>
      </c>
    </row>
    <row r="545" spans="1:5" x14ac:dyDescent="0.25">
      <c r="A545" t="s">
        <v>547</v>
      </c>
      <c r="B545" s="6">
        <v>8.5399999999999991</v>
      </c>
      <c r="C545" s="6">
        <v>7</v>
      </c>
      <c r="D545" s="10" t="str">
        <f t="shared" si="16"/>
        <v/>
      </c>
      <c r="E545" s="10">
        <f t="shared" si="17"/>
        <v>816</v>
      </c>
    </row>
    <row r="546" spans="1:5" x14ac:dyDescent="0.25">
      <c r="A546" t="s">
        <v>548</v>
      </c>
      <c r="B546" s="6">
        <v>8.8800000000000008</v>
      </c>
      <c r="C546" s="6">
        <v>3</v>
      </c>
      <c r="D546" s="10" t="str">
        <f t="shared" si="16"/>
        <v>Bestellen!</v>
      </c>
      <c r="E546" s="10">
        <f t="shared" si="17"/>
        <v>273</v>
      </c>
    </row>
    <row r="547" spans="1:5" x14ac:dyDescent="0.25">
      <c r="A547" t="s">
        <v>549</v>
      </c>
      <c r="B547" s="6">
        <v>8.7799999999999994</v>
      </c>
      <c r="C547" s="6">
        <v>6</v>
      </c>
      <c r="D547" s="10" t="str">
        <f t="shared" si="16"/>
        <v/>
      </c>
      <c r="E547" s="10">
        <f t="shared" si="17"/>
        <v>423</v>
      </c>
    </row>
    <row r="548" spans="1:5" x14ac:dyDescent="0.25">
      <c r="A548" t="s">
        <v>550</v>
      </c>
      <c r="B548" s="6">
        <v>7.89</v>
      </c>
      <c r="C548" s="6">
        <v>11</v>
      </c>
      <c r="D548" s="10" t="str">
        <f t="shared" si="16"/>
        <v/>
      </c>
      <c r="E548" s="10">
        <f t="shared" si="17"/>
        <v>1408</v>
      </c>
    </row>
    <row r="549" spans="1:5" x14ac:dyDescent="0.25">
      <c r="A549" t="s">
        <v>551</v>
      </c>
      <c r="B549" s="6">
        <v>8.11</v>
      </c>
      <c r="C549" s="6">
        <v>14</v>
      </c>
      <c r="D549" s="10" t="str">
        <f t="shared" si="16"/>
        <v/>
      </c>
      <c r="E549" s="10">
        <f t="shared" si="17"/>
        <v>1299</v>
      </c>
    </row>
    <row r="550" spans="1:5" x14ac:dyDescent="0.25">
      <c r="A550" t="s">
        <v>552</v>
      </c>
      <c r="B550" s="6">
        <v>8.0500000000000007</v>
      </c>
      <c r="C550" s="6">
        <v>14</v>
      </c>
      <c r="D550" s="10" t="str">
        <f t="shared" si="16"/>
        <v/>
      </c>
      <c r="E550" s="10">
        <f t="shared" si="17"/>
        <v>1327</v>
      </c>
    </row>
    <row r="551" spans="1:5" x14ac:dyDescent="0.25">
      <c r="A551" t="s">
        <v>553</v>
      </c>
      <c r="B551" s="6">
        <v>7.86</v>
      </c>
      <c r="C551" s="6">
        <v>6</v>
      </c>
      <c r="D551" s="10" t="str">
        <f t="shared" si="16"/>
        <v/>
      </c>
      <c r="E551" s="10">
        <f t="shared" si="17"/>
        <v>1415</v>
      </c>
    </row>
    <row r="552" spans="1:5" x14ac:dyDescent="0.25">
      <c r="A552" t="s">
        <v>554</v>
      </c>
      <c r="B552" s="6">
        <v>8.25</v>
      </c>
      <c r="C552" s="6">
        <v>8</v>
      </c>
      <c r="D552" s="10" t="str">
        <f t="shared" si="16"/>
        <v/>
      </c>
      <c r="E552" s="10">
        <f t="shared" si="17"/>
        <v>1201</v>
      </c>
    </row>
    <row r="553" spans="1:5" x14ac:dyDescent="0.25">
      <c r="A553" t="s">
        <v>555</v>
      </c>
      <c r="B553" s="6">
        <v>7.59</v>
      </c>
      <c r="C553" s="6">
        <v>4</v>
      </c>
      <c r="D553" s="10" t="str">
        <f t="shared" si="16"/>
        <v/>
      </c>
      <c r="E553" s="10">
        <f t="shared" si="17"/>
        <v>1462</v>
      </c>
    </row>
    <row r="554" spans="1:5" x14ac:dyDescent="0.25">
      <c r="A554" t="s">
        <v>556</v>
      </c>
      <c r="B554" s="6">
        <v>8.0299999999999994</v>
      </c>
      <c r="C554" s="6">
        <v>5</v>
      </c>
      <c r="D554" s="10" t="str">
        <f t="shared" si="16"/>
        <v/>
      </c>
      <c r="E554" s="10">
        <f t="shared" si="17"/>
        <v>1345</v>
      </c>
    </row>
    <row r="555" spans="1:5" x14ac:dyDescent="0.25">
      <c r="A555" t="s">
        <v>557</v>
      </c>
      <c r="B555" s="6">
        <v>8.43</v>
      </c>
      <c r="C555" s="6">
        <v>5</v>
      </c>
      <c r="D555" s="10" t="str">
        <f t="shared" si="16"/>
        <v/>
      </c>
      <c r="E555" s="10">
        <f t="shared" si="17"/>
        <v>979</v>
      </c>
    </row>
    <row r="556" spans="1:5" x14ac:dyDescent="0.25">
      <c r="A556" t="s">
        <v>558</v>
      </c>
      <c r="B556" s="6">
        <v>8.3699999999999992</v>
      </c>
      <c r="C556" s="6">
        <v>4</v>
      </c>
      <c r="D556" s="10" t="str">
        <f t="shared" si="16"/>
        <v>Bestellen!</v>
      </c>
      <c r="E556" s="10">
        <f t="shared" si="17"/>
        <v>1065</v>
      </c>
    </row>
    <row r="557" spans="1:5" x14ac:dyDescent="0.25">
      <c r="A557" t="s">
        <v>559</v>
      </c>
      <c r="B557" s="6">
        <v>8.49</v>
      </c>
      <c r="C557" s="6">
        <v>5</v>
      </c>
      <c r="D557" s="10" t="str">
        <f t="shared" si="16"/>
        <v/>
      </c>
      <c r="E557" s="10">
        <f t="shared" si="17"/>
        <v>895</v>
      </c>
    </row>
    <row r="558" spans="1:5" x14ac:dyDescent="0.25">
      <c r="A558" t="s">
        <v>560</v>
      </c>
      <c r="B558" s="6">
        <v>8.2899999999999991</v>
      </c>
      <c r="C558" s="6">
        <v>9</v>
      </c>
      <c r="D558" s="10" t="str">
        <f t="shared" si="16"/>
        <v/>
      </c>
      <c r="E558" s="10">
        <f t="shared" si="17"/>
        <v>1151</v>
      </c>
    </row>
    <row r="559" spans="1:5" x14ac:dyDescent="0.25">
      <c r="A559" t="s">
        <v>561</v>
      </c>
      <c r="B559" s="6">
        <v>8.07</v>
      </c>
      <c r="C559" s="6">
        <v>5</v>
      </c>
      <c r="D559" s="10" t="str">
        <f t="shared" si="16"/>
        <v/>
      </c>
      <c r="E559" s="10">
        <f t="shared" si="17"/>
        <v>1316</v>
      </c>
    </row>
    <row r="560" spans="1:5" x14ac:dyDescent="0.25">
      <c r="A560" t="s">
        <v>562</v>
      </c>
      <c r="B560" s="6">
        <v>8.02</v>
      </c>
      <c r="C560" s="6">
        <v>7</v>
      </c>
      <c r="D560" s="10" t="str">
        <f t="shared" si="16"/>
        <v/>
      </c>
      <c r="E560" s="10">
        <f t="shared" si="17"/>
        <v>1355</v>
      </c>
    </row>
    <row r="561" spans="1:5" x14ac:dyDescent="0.25">
      <c r="A561" t="s">
        <v>563</v>
      </c>
      <c r="B561" s="6">
        <v>8.4499999999999993</v>
      </c>
      <c r="C561" s="6">
        <v>13</v>
      </c>
      <c r="D561" s="10" t="str">
        <f t="shared" si="16"/>
        <v/>
      </c>
      <c r="E561" s="10">
        <f t="shared" si="17"/>
        <v>950</v>
      </c>
    </row>
    <row r="562" spans="1:5" x14ac:dyDescent="0.25">
      <c r="A562" t="s">
        <v>564</v>
      </c>
      <c r="B562" s="6">
        <v>8.33</v>
      </c>
      <c r="C562" s="6">
        <v>6</v>
      </c>
      <c r="D562" s="10" t="str">
        <f t="shared" si="16"/>
        <v/>
      </c>
      <c r="E562" s="10">
        <f t="shared" si="17"/>
        <v>1113</v>
      </c>
    </row>
    <row r="563" spans="1:5" x14ac:dyDescent="0.25">
      <c r="A563" t="s">
        <v>565</v>
      </c>
      <c r="B563" s="6">
        <v>8.67</v>
      </c>
      <c r="C563" s="6">
        <v>5</v>
      </c>
      <c r="D563" s="10" t="str">
        <f t="shared" si="16"/>
        <v/>
      </c>
      <c r="E563" s="10">
        <f t="shared" si="17"/>
        <v>608</v>
      </c>
    </row>
    <row r="564" spans="1:5" x14ac:dyDescent="0.25">
      <c r="A564" t="s">
        <v>566</v>
      </c>
      <c r="B564" s="6">
        <v>8.48</v>
      </c>
      <c r="C564" s="6">
        <v>14</v>
      </c>
      <c r="D564" s="10" t="str">
        <f t="shared" si="16"/>
        <v/>
      </c>
      <c r="E564" s="10">
        <f t="shared" si="17"/>
        <v>908</v>
      </c>
    </row>
    <row r="565" spans="1:5" x14ac:dyDescent="0.25">
      <c r="A565" t="s">
        <v>567</v>
      </c>
      <c r="B565" s="6">
        <v>8.82</v>
      </c>
      <c r="C565" s="6">
        <v>12</v>
      </c>
      <c r="D565" s="10" t="str">
        <f t="shared" si="16"/>
        <v/>
      </c>
      <c r="E565" s="10">
        <f t="shared" si="17"/>
        <v>362</v>
      </c>
    </row>
    <row r="566" spans="1:5" x14ac:dyDescent="0.25">
      <c r="A566" t="s">
        <v>568</v>
      </c>
      <c r="B566" s="6">
        <v>9.07</v>
      </c>
      <c r="C566" s="6">
        <v>3</v>
      </c>
      <c r="D566" s="10" t="str">
        <f t="shared" si="16"/>
        <v>Bestellen!</v>
      </c>
      <c r="E566" s="10">
        <f t="shared" si="17"/>
        <v>83</v>
      </c>
    </row>
    <row r="567" spans="1:5" x14ac:dyDescent="0.25">
      <c r="A567" t="s">
        <v>569</v>
      </c>
      <c r="B567" s="6">
        <v>8.7799999999999994</v>
      </c>
      <c r="C567" s="6">
        <v>3</v>
      </c>
      <c r="D567" s="10" t="str">
        <f t="shared" si="16"/>
        <v>Bestellen!</v>
      </c>
      <c r="E567" s="10">
        <f t="shared" si="17"/>
        <v>423</v>
      </c>
    </row>
    <row r="568" spans="1:5" x14ac:dyDescent="0.25">
      <c r="A568" t="s">
        <v>570</v>
      </c>
      <c r="B568" s="6">
        <v>8.31</v>
      </c>
      <c r="C568" s="6">
        <v>4</v>
      </c>
      <c r="D568" s="10" t="str">
        <f t="shared" si="16"/>
        <v>Bestellen!</v>
      </c>
      <c r="E568" s="10">
        <f t="shared" si="17"/>
        <v>1132</v>
      </c>
    </row>
    <row r="569" spans="1:5" x14ac:dyDescent="0.25">
      <c r="A569" t="s">
        <v>571</v>
      </c>
      <c r="B569" s="6">
        <v>8.48</v>
      </c>
      <c r="C569" s="6">
        <v>9</v>
      </c>
      <c r="D569" s="10" t="str">
        <f t="shared" si="16"/>
        <v/>
      </c>
      <c r="E569" s="10">
        <f t="shared" si="17"/>
        <v>908</v>
      </c>
    </row>
    <row r="570" spans="1:5" x14ac:dyDescent="0.25">
      <c r="A570" t="s">
        <v>572</v>
      </c>
      <c r="B570" s="6">
        <v>8.25</v>
      </c>
      <c r="C570" s="6">
        <v>7</v>
      </c>
      <c r="D570" s="10" t="str">
        <f t="shared" si="16"/>
        <v/>
      </c>
      <c r="E570" s="10">
        <f t="shared" si="17"/>
        <v>1201</v>
      </c>
    </row>
    <row r="571" spans="1:5" x14ac:dyDescent="0.25">
      <c r="A571" t="s">
        <v>573</v>
      </c>
      <c r="B571" s="6">
        <v>8.2799999999999994</v>
      </c>
      <c r="C571" s="6">
        <v>8</v>
      </c>
      <c r="D571" s="10" t="str">
        <f t="shared" si="16"/>
        <v/>
      </c>
      <c r="E571" s="10">
        <f t="shared" si="17"/>
        <v>1164</v>
      </c>
    </row>
    <row r="572" spans="1:5" x14ac:dyDescent="0.25">
      <c r="A572" t="s">
        <v>574</v>
      </c>
      <c r="B572" s="6">
        <v>8.58</v>
      </c>
      <c r="C572" s="6">
        <v>22</v>
      </c>
      <c r="D572" s="10" t="str">
        <f t="shared" si="16"/>
        <v/>
      </c>
      <c r="E572" s="10">
        <f t="shared" si="17"/>
        <v>749</v>
      </c>
    </row>
    <row r="573" spans="1:5" x14ac:dyDescent="0.25">
      <c r="A573" t="s">
        <v>575</v>
      </c>
      <c r="B573" s="6">
        <v>8.84</v>
      </c>
      <c r="C573" s="6">
        <v>6</v>
      </c>
      <c r="D573" s="10" t="str">
        <f t="shared" si="16"/>
        <v/>
      </c>
      <c r="E573" s="10">
        <f t="shared" si="17"/>
        <v>331</v>
      </c>
    </row>
    <row r="574" spans="1:5" x14ac:dyDescent="0.25">
      <c r="A574" t="s">
        <v>576</v>
      </c>
      <c r="B574" s="6">
        <v>8.36</v>
      </c>
      <c r="C574" s="6">
        <v>6</v>
      </c>
      <c r="D574" s="10" t="str">
        <f t="shared" si="16"/>
        <v/>
      </c>
      <c r="E574" s="10">
        <f t="shared" si="17"/>
        <v>1078</v>
      </c>
    </row>
    <row r="575" spans="1:5" x14ac:dyDescent="0.25">
      <c r="A575" t="s">
        <v>577</v>
      </c>
      <c r="B575" s="6">
        <v>8.49</v>
      </c>
      <c r="C575" s="6">
        <v>10</v>
      </c>
      <c r="D575" s="10" t="str">
        <f t="shared" si="16"/>
        <v/>
      </c>
      <c r="E575" s="10">
        <f t="shared" si="17"/>
        <v>895</v>
      </c>
    </row>
    <row r="576" spans="1:5" x14ac:dyDescent="0.25">
      <c r="A576" t="s">
        <v>578</v>
      </c>
      <c r="B576" s="6">
        <v>8.8800000000000008</v>
      </c>
      <c r="C576" s="6">
        <v>22</v>
      </c>
      <c r="D576" s="10" t="str">
        <f t="shared" si="16"/>
        <v/>
      </c>
      <c r="E576" s="10">
        <f t="shared" si="17"/>
        <v>273</v>
      </c>
    </row>
    <row r="577" spans="1:5" x14ac:dyDescent="0.25">
      <c r="A577" t="s">
        <v>579</v>
      </c>
      <c r="B577" s="6">
        <v>8.59</v>
      </c>
      <c r="C577" s="6">
        <v>7</v>
      </c>
      <c r="D577" s="10" t="str">
        <f t="shared" si="16"/>
        <v/>
      </c>
      <c r="E577" s="10">
        <f t="shared" si="17"/>
        <v>732</v>
      </c>
    </row>
    <row r="578" spans="1:5" x14ac:dyDescent="0.25">
      <c r="A578" t="s">
        <v>580</v>
      </c>
      <c r="B578" s="6">
        <v>8.7200000000000006</v>
      </c>
      <c r="C578" s="6">
        <v>19</v>
      </c>
      <c r="D578" s="10" t="str">
        <f t="shared" si="16"/>
        <v/>
      </c>
      <c r="E578" s="10">
        <f t="shared" si="17"/>
        <v>531</v>
      </c>
    </row>
    <row r="579" spans="1:5" x14ac:dyDescent="0.25">
      <c r="A579" t="s">
        <v>581</v>
      </c>
      <c r="B579" s="6">
        <v>8.67</v>
      </c>
      <c r="C579" s="6">
        <v>4</v>
      </c>
      <c r="D579" s="10" t="str">
        <f t="shared" si="16"/>
        <v>Bestellen!</v>
      </c>
      <c r="E579" s="10">
        <f t="shared" si="17"/>
        <v>608</v>
      </c>
    </row>
    <row r="580" spans="1:5" x14ac:dyDescent="0.25">
      <c r="A580" t="s">
        <v>582</v>
      </c>
      <c r="B580" s="6">
        <v>8.76</v>
      </c>
      <c r="C580" s="6">
        <v>7</v>
      </c>
      <c r="D580" s="10" t="str">
        <f t="shared" si="16"/>
        <v/>
      </c>
      <c r="E580" s="10">
        <f t="shared" si="17"/>
        <v>462</v>
      </c>
    </row>
    <row r="581" spans="1:5" x14ac:dyDescent="0.25">
      <c r="A581" t="s">
        <v>583</v>
      </c>
      <c r="B581" s="6">
        <v>9.01</v>
      </c>
      <c r="C581" s="6">
        <v>5</v>
      </c>
      <c r="D581" s="10" t="str">
        <f t="shared" ref="D581:D644" si="18">IF(AND(B581&gt;=8,C581&lt;5),"Bestellen!","")</f>
        <v/>
      </c>
      <c r="E581" s="10">
        <f t="shared" ref="E581:E644" si="19">_xlfn.RANK.EQ(B581,$B$4:$B$1497,0)</f>
        <v>134</v>
      </c>
    </row>
    <row r="582" spans="1:5" x14ac:dyDescent="0.25">
      <c r="A582" t="s">
        <v>584</v>
      </c>
      <c r="B582" s="6">
        <v>8.7200000000000006</v>
      </c>
      <c r="C582" s="6">
        <v>20</v>
      </c>
      <c r="D582" s="10" t="str">
        <f t="shared" si="18"/>
        <v/>
      </c>
      <c r="E582" s="10">
        <f t="shared" si="19"/>
        <v>531</v>
      </c>
    </row>
    <row r="583" spans="1:5" x14ac:dyDescent="0.25">
      <c r="A583" t="s">
        <v>585</v>
      </c>
      <c r="B583" s="6">
        <v>8.44</v>
      </c>
      <c r="C583" s="6">
        <v>11</v>
      </c>
      <c r="D583" s="10" t="str">
        <f t="shared" si="18"/>
        <v/>
      </c>
      <c r="E583" s="10">
        <f t="shared" si="19"/>
        <v>965</v>
      </c>
    </row>
    <row r="584" spans="1:5" x14ac:dyDescent="0.25">
      <c r="A584" t="s">
        <v>586</v>
      </c>
      <c r="B584" s="6">
        <v>8.9</v>
      </c>
      <c r="C584" s="6">
        <v>19</v>
      </c>
      <c r="D584" s="10" t="str">
        <f t="shared" si="18"/>
        <v/>
      </c>
      <c r="E584" s="10">
        <f t="shared" si="19"/>
        <v>245</v>
      </c>
    </row>
    <row r="585" spans="1:5" x14ac:dyDescent="0.25">
      <c r="A585" t="s">
        <v>587</v>
      </c>
      <c r="B585" s="6">
        <v>9.0399999999999991</v>
      </c>
      <c r="C585" s="6">
        <v>6</v>
      </c>
      <c r="D585" s="10" t="str">
        <f t="shared" si="18"/>
        <v/>
      </c>
      <c r="E585" s="10">
        <f t="shared" si="19"/>
        <v>105</v>
      </c>
    </row>
    <row r="586" spans="1:5" x14ac:dyDescent="0.25">
      <c r="A586" t="s">
        <v>588</v>
      </c>
      <c r="B586" s="6">
        <v>9.0500000000000007</v>
      </c>
      <c r="C586" s="6">
        <v>8</v>
      </c>
      <c r="D586" s="10" t="str">
        <f t="shared" si="18"/>
        <v/>
      </c>
      <c r="E586" s="10">
        <f t="shared" si="19"/>
        <v>98</v>
      </c>
    </row>
    <row r="587" spans="1:5" x14ac:dyDescent="0.25">
      <c r="A587" t="s">
        <v>589</v>
      </c>
      <c r="B587" s="6">
        <v>8.94</v>
      </c>
      <c r="C587" s="6">
        <v>7</v>
      </c>
      <c r="D587" s="10" t="str">
        <f t="shared" si="18"/>
        <v/>
      </c>
      <c r="E587" s="10">
        <f t="shared" si="19"/>
        <v>194</v>
      </c>
    </row>
    <row r="588" spans="1:5" x14ac:dyDescent="0.25">
      <c r="A588" t="s">
        <v>590</v>
      </c>
      <c r="B588" s="6">
        <v>8.91</v>
      </c>
      <c r="C588" s="6">
        <v>13</v>
      </c>
      <c r="D588" s="10" t="str">
        <f t="shared" si="18"/>
        <v/>
      </c>
      <c r="E588" s="10">
        <f t="shared" si="19"/>
        <v>233</v>
      </c>
    </row>
    <row r="589" spans="1:5" x14ac:dyDescent="0.25">
      <c r="A589" t="s">
        <v>591</v>
      </c>
      <c r="B589" s="6">
        <v>8.8000000000000007</v>
      </c>
      <c r="C589" s="6">
        <v>9</v>
      </c>
      <c r="D589" s="10" t="str">
        <f t="shared" si="18"/>
        <v/>
      </c>
      <c r="E589" s="10">
        <f t="shared" si="19"/>
        <v>391</v>
      </c>
    </row>
    <row r="590" spans="1:5" x14ac:dyDescent="0.25">
      <c r="A590" t="s">
        <v>592</v>
      </c>
      <c r="B590" s="6">
        <v>8.85</v>
      </c>
      <c r="C590" s="6">
        <v>5</v>
      </c>
      <c r="D590" s="10" t="str">
        <f t="shared" si="18"/>
        <v/>
      </c>
      <c r="E590" s="10">
        <f t="shared" si="19"/>
        <v>317</v>
      </c>
    </row>
    <row r="591" spans="1:5" x14ac:dyDescent="0.25">
      <c r="A591" t="s">
        <v>593</v>
      </c>
      <c r="B591" s="6">
        <v>8.8699999999999992</v>
      </c>
      <c r="C591" s="6">
        <v>3</v>
      </c>
      <c r="D591" s="10" t="str">
        <f t="shared" si="18"/>
        <v>Bestellen!</v>
      </c>
      <c r="E591" s="10">
        <f t="shared" si="19"/>
        <v>291</v>
      </c>
    </row>
    <row r="592" spans="1:5" x14ac:dyDescent="0.25">
      <c r="A592" t="s">
        <v>594</v>
      </c>
      <c r="B592" s="6">
        <v>8.5500000000000007</v>
      </c>
      <c r="C592" s="6">
        <v>11</v>
      </c>
      <c r="D592" s="10" t="str">
        <f t="shared" si="18"/>
        <v/>
      </c>
      <c r="E592" s="10">
        <f t="shared" si="19"/>
        <v>800</v>
      </c>
    </row>
    <row r="593" spans="1:5" x14ac:dyDescent="0.25">
      <c r="A593" t="s">
        <v>595</v>
      </c>
      <c r="B593" s="6">
        <v>8.9499999999999993</v>
      </c>
      <c r="C593" s="6">
        <v>16</v>
      </c>
      <c r="D593" s="10" t="str">
        <f t="shared" si="18"/>
        <v/>
      </c>
      <c r="E593" s="10">
        <f t="shared" si="19"/>
        <v>186</v>
      </c>
    </row>
    <row r="594" spans="1:5" x14ac:dyDescent="0.25">
      <c r="A594" t="s">
        <v>596</v>
      </c>
      <c r="B594" s="6">
        <v>9</v>
      </c>
      <c r="C594" s="6">
        <v>14</v>
      </c>
      <c r="D594" s="10" t="str">
        <f t="shared" si="18"/>
        <v/>
      </c>
      <c r="E594" s="10">
        <f t="shared" si="19"/>
        <v>141</v>
      </c>
    </row>
    <row r="595" spans="1:5" x14ac:dyDescent="0.25">
      <c r="A595" t="s">
        <v>597</v>
      </c>
      <c r="B595" s="6">
        <v>8.7100000000000009</v>
      </c>
      <c r="C595" s="6">
        <v>25</v>
      </c>
      <c r="D595" s="10" t="str">
        <f t="shared" si="18"/>
        <v/>
      </c>
      <c r="E595" s="10">
        <f t="shared" si="19"/>
        <v>551</v>
      </c>
    </row>
    <row r="596" spans="1:5" x14ac:dyDescent="0.25">
      <c r="A596" t="s">
        <v>598</v>
      </c>
      <c r="B596" s="6">
        <v>8.33</v>
      </c>
      <c r="C596" s="6">
        <v>17</v>
      </c>
      <c r="D596" s="10" t="str">
        <f t="shared" si="18"/>
        <v/>
      </c>
      <c r="E596" s="10">
        <f t="shared" si="19"/>
        <v>1113</v>
      </c>
    </row>
    <row r="597" spans="1:5" x14ac:dyDescent="0.25">
      <c r="A597" t="s">
        <v>599</v>
      </c>
      <c r="B597" s="6">
        <v>8.58</v>
      </c>
      <c r="C597" s="6">
        <v>21</v>
      </c>
      <c r="D597" s="10" t="str">
        <f t="shared" si="18"/>
        <v/>
      </c>
      <c r="E597" s="10">
        <f t="shared" si="19"/>
        <v>749</v>
      </c>
    </row>
    <row r="598" spans="1:5" x14ac:dyDescent="0.25">
      <c r="A598" t="s">
        <v>600</v>
      </c>
      <c r="B598" s="6">
        <v>8.6199999999999992</v>
      </c>
      <c r="C598" s="6">
        <v>18</v>
      </c>
      <c r="D598" s="10" t="str">
        <f t="shared" si="18"/>
        <v/>
      </c>
      <c r="E598" s="10">
        <f t="shared" si="19"/>
        <v>686</v>
      </c>
    </row>
    <row r="599" spans="1:5" x14ac:dyDescent="0.25">
      <c r="A599" t="s">
        <v>601</v>
      </c>
      <c r="B599" s="6">
        <v>8.74</v>
      </c>
      <c r="C599" s="6">
        <v>21</v>
      </c>
      <c r="D599" s="10" t="str">
        <f t="shared" si="18"/>
        <v/>
      </c>
      <c r="E599" s="10">
        <f t="shared" si="19"/>
        <v>497</v>
      </c>
    </row>
    <row r="600" spans="1:5" x14ac:dyDescent="0.25">
      <c r="A600" t="s">
        <v>602</v>
      </c>
      <c r="B600" s="6">
        <v>8.5399999999999991</v>
      </c>
      <c r="C600" s="6">
        <v>3</v>
      </c>
      <c r="D600" s="10" t="str">
        <f t="shared" si="18"/>
        <v>Bestellen!</v>
      </c>
      <c r="E600" s="10">
        <f t="shared" si="19"/>
        <v>816</v>
      </c>
    </row>
    <row r="601" spans="1:5" x14ac:dyDescent="0.25">
      <c r="A601" t="s">
        <v>603</v>
      </c>
      <c r="B601" s="6">
        <v>8.6300000000000008</v>
      </c>
      <c r="C601" s="6">
        <v>16</v>
      </c>
      <c r="D601" s="10" t="str">
        <f t="shared" si="18"/>
        <v/>
      </c>
      <c r="E601" s="10">
        <f t="shared" si="19"/>
        <v>675</v>
      </c>
    </row>
    <row r="602" spans="1:5" x14ac:dyDescent="0.25">
      <c r="A602" t="s">
        <v>604</v>
      </c>
      <c r="B602" s="6">
        <v>8.75</v>
      </c>
      <c r="C602" s="6">
        <v>15</v>
      </c>
      <c r="D602" s="10" t="str">
        <f t="shared" si="18"/>
        <v/>
      </c>
      <c r="E602" s="10">
        <f t="shared" si="19"/>
        <v>480</v>
      </c>
    </row>
    <row r="603" spans="1:5" x14ac:dyDescent="0.25">
      <c r="A603" t="s">
        <v>605</v>
      </c>
      <c r="B603" s="6">
        <v>9.27</v>
      </c>
      <c r="C603" s="6">
        <v>15</v>
      </c>
      <c r="D603" s="10" t="str">
        <f t="shared" si="18"/>
        <v/>
      </c>
      <c r="E603" s="10">
        <f t="shared" si="19"/>
        <v>18</v>
      </c>
    </row>
    <row r="604" spans="1:5" x14ac:dyDescent="0.25">
      <c r="A604" t="s">
        <v>606</v>
      </c>
      <c r="B604" s="6">
        <v>8.1</v>
      </c>
      <c r="C604" s="6">
        <v>26</v>
      </c>
      <c r="D604" s="10" t="str">
        <f t="shared" si="18"/>
        <v/>
      </c>
      <c r="E604" s="10">
        <f t="shared" si="19"/>
        <v>1301</v>
      </c>
    </row>
    <row r="605" spans="1:5" x14ac:dyDescent="0.25">
      <c r="A605" t="s">
        <v>607</v>
      </c>
      <c r="B605" s="6">
        <v>7.84</v>
      </c>
      <c r="C605" s="6">
        <v>8</v>
      </c>
      <c r="D605" s="10" t="str">
        <f t="shared" si="18"/>
        <v/>
      </c>
      <c r="E605" s="10">
        <f t="shared" si="19"/>
        <v>1420</v>
      </c>
    </row>
    <row r="606" spans="1:5" x14ac:dyDescent="0.25">
      <c r="A606" t="s">
        <v>608</v>
      </c>
      <c r="B606" s="6">
        <v>8.2799999999999994</v>
      </c>
      <c r="C606" s="6">
        <v>11</v>
      </c>
      <c r="D606" s="10" t="str">
        <f t="shared" si="18"/>
        <v/>
      </c>
      <c r="E606" s="10">
        <f t="shared" si="19"/>
        <v>1164</v>
      </c>
    </row>
    <row r="607" spans="1:5" x14ac:dyDescent="0.25">
      <c r="A607" t="s">
        <v>609</v>
      </c>
      <c r="B607" s="6">
        <v>8.5399999999999991</v>
      </c>
      <c r="C607" s="6">
        <v>11</v>
      </c>
      <c r="D607" s="10" t="str">
        <f t="shared" si="18"/>
        <v/>
      </c>
      <c r="E607" s="10">
        <f t="shared" si="19"/>
        <v>816</v>
      </c>
    </row>
    <row r="608" spans="1:5" x14ac:dyDescent="0.25">
      <c r="A608" t="s">
        <v>610</v>
      </c>
      <c r="B608" s="6">
        <v>8.69</v>
      </c>
      <c r="C608" s="6">
        <v>15</v>
      </c>
      <c r="D608" s="10" t="str">
        <f t="shared" si="18"/>
        <v/>
      </c>
      <c r="E608" s="10">
        <f t="shared" si="19"/>
        <v>579</v>
      </c>
    </row>
    <row r="609" spans="1:5" x14ac:dyDescent="0.25">
      <c r="A609" t="s">
        <v>611</v>
      </c>
      <c r="B609" s="6">
        <v>8.59</v>
      </c>
      <c r="C609" s="6">
        <v>26</v>
      </c>
      <c r="D609" s="10" t="str">
        <f t="shared" si="18"/>
        <v/>
      </c>
      <c r="E609" s="10">
        <f t="shared" si="19"/>
        <v>732</v>
      </c>
    </row>
    <row r="610" spans="1:5" x14ac:dyDescent="0.25">
      <c r="A610" t="s">
        <v>612</v>
      </c>
      <c r="B610" s="6">
        <v>8.58</v>
      </c>
      <c r="C610" s="6">
        <v>22</v>
      </c>
      <c r="D610" s="10" t="str">
        <f t="shared" si="18"/>
        <v/>
      </c>
      <c r="E610" s="10">
        <f t="shared" si="19"/>
        <v>749</v>
      </c>
    </row>
    <row r="611" spans="1:5" x14ac:dyDescent="0.25">
      <c r="A611" t="s">
        <v>613</v>
      </c>
      <c r="B611" s="6">
        <v>8.27</v>
      </c>
      <c r="C611" s="6">
        <v>8</v>
      </c>
      <c r="D611" s="10" t="str">
        <f t="shared" si="18"/>
        <v/>
      </c>
      <c r="E611" s="10">
        <f t="shared" si="19"/>
        <v>1172</v>
      </c>
    </row>
    <row r="612" spans="1:5" x14ac:dyDescent="0.25">
      <c r="A612" t="s">
        <v>614</v>
      </c>
      <c r="B612" s="6">
        <v>8.7200000000000006</v>
      </c>
      <c r="C612" s="6">
        <v>10</v>
      </c>
      <c r="D612" s="10" t="str">
        <f t="shared" si="18"/>
        <v/>
      </c>
      <c r="E612" s="10">
        <f t="shared" si="19"/>
        <v>531</v>
      </c>
    </row>
    <row r="613" spans="1:5" x14ac:dyDescent="0.25">
      <c r="A613" t="s">
        <v>615</v>
      </c>
      <c r="B613" s="6">
        <v>8.48</v>
      </c>
      <c r="C613" s="6">
        <v>14</v>
      </c>
      <c r="D613" s="10" t="str">
        <f t="shared" si="18"/>
        <v/>
      </c>
      <c r="E613" s="10">
        <f t="shared" si="19"/>
        <v>908</v>
      </c>
    </row>
    <row r="614" spans="1:5" x14ac:dyDescent="0.25">
      <c r="A614" t="s">
        <v>616</v>
      </c>
      <c r="B614" s="6">
        <v>8.6300000000000008</v>
      </c>
      <c r="C614" s="6">
        <v>16</v>
      </c>
      <c r="D614" s="10" t="str">
        <f t="shared" si="18"/>
        <v/>
      </c>
      <c r="E614" s="10">
        <f t="shared" si="19"/>
        <v>675</v>
      </c>
    </row>
    <row r="615" spans="1:5" x14ac:dyDescent="0.25">
      <c r="A615" t="s">
        <v>617</v>
      </c>
      <c r="B615" s="6">
        <v>8.69</v>
      </c>
      <c r="C615" s="6">
        <v>6</v>
      </c>
      <c r="D615" s="10" t="str">
        <f t="shared" si="18"/>
        <v/>
      </c>
      <c r="E615" s="10">
        <f t="shared" si="19"/>
        <v>579</v>
      </c>
    </row>
    <row r="616" spans="1:5" x14ac:dyDescent="0.25">
      <c r="A616" t="s">
        <v>618</v>
      </c>
      <c r="B616" s="6">
        <v>9.0299999999999994</v>
      </c>
      <c r="C616" s="6">
        <v>3</v>
      </c>
      <c r="D616" s="10" t="str">
        <f t="shared" si="18"/>
        <v>Bestellen!</v>
      </c>
      <c r="E616" s="10">
        <f t="shared" si="19"/>
        <v>116</v>
      </c>
    </row>
    <row r="617" spans="1:5" x14ac:dyDescent="0.25">
      <c r="A617" t="s">
        <v>619</v>
      </c>
      <c r="B617" s="6">
        <v>8.73</v>
      </c>
      <c r="C617" s="6">
        <v>7</v>
      </c>
      <c r="D617" s="10" t="str">
        <f t="shared" si="18"/>
        <v/>
      </c>
      <c r="E617" s="10">
        <f t="shared" si="19"/>
        <v>514</v>
      </c>
    </row>
    <row r="618" spans="1:5" x14ac:dyDescent="0.25">
      <c r="A618" t="s">
        <v>620</v>
      </c>
      <c r="B618" s="6">
        <v>8.64</v>
      </c>
      <c r="C618" s="6">
        <v>4</v>
      </c>
      <c r="D618" s="10" t="str">
        <f t="shared" si="18"/>
        <v>Bestellen!</v>
      </c>
      <c r="E618" s="10">
        <f t="shared" si="19"/>
        <v>664</v>
      </c>
    </row>
    <row r="619" spans="1:5" x14ac:dyDescent="0.25">
      <c r="A619" t="s">
        <v>621</v>
      </c>
      <c r="B619" s="6">
        <v>8.42</v>
      </c>
      <c r="C619" s="6">
        <v>13</v>
      </c>
      <c r="D619" s="10" t="str">
        <f t="shared" si="18"/>
        <v/>
      </c>
      <c r="E619" s="10">
        <f t="shared" si="19"/>
        <v>1001</v>
      </c>
    </row>
    <row r="620" spans="1:5" x14ac:dyDescent="0.25">
      <c r="A620" t="s">
        <v>622</v>
      </c>
      <c r="B620" s="6">
        <v>8.2899999999999991</v>
      </c>
      <c r="C620" s="6">
        <v>7</v>
      </c>
      <c r="D620" s="10" t="str">
        <f t="shared" si="18"/>
        <v/>
      </c>
      <c r="E620" s="10">
        <f t="shared" si="19"/>
        <v>1151</v>
      </c>
    </row>
    <row r="621" spans="1:5" x14ac:dyDescent="0.25">
      <c r="A621" t="s">
        <v>623</v>
      </c>
      <c r="B621" s="6">
        <v>8.7899999999999991</v>
      </c>
      <c r="C621" s="6">
        <v>10</v>
      </c>
      <c r="D621" s="10" t="str">
        <f t="shared" si="18"/>
        <v/>
      </c>
      <c r="E621" s="10">
        <f t="shared" si="19"/>
        <v>409</v>
      </c>
    </row>
    <row r="622" spans="1:5" x14ac:dyDescent="0.25">
      <c r="A622" t="s">
        <v>624</v>
      </c>
      <c r="B622" s="6">
        <v>8.23</v>
      </c>
      <c r="C622" s="6">
        <v>8</v>
      </c>
      <c r="D622" s="10" t="str">
        <f t="shared" si="18"/>
        <v/>
      </c>
      <c r="E622" s="10">
        <f t="shared" si="19"/>
        <v>1221</v>
      </c>
    </row>
    <row r="623" spans="1:5" x14ac:dyDescent="0.25">
      <c r="A623" t="s">
        <v>625</v>
      </c>
      <c r="B623" s="6">
        <v>8.19</v>
      </c>
      <c r="C623" s="6">
        <v>10</v>
      </c>
      <c r="D623" s="10" t="str">
        <f t="shared" si="18"/>
        <v/>
      </c>
      <c r="E623" s="10">
        <f t="shared" si="19"/>
        <v>1257</v>
      </c>
    </row>
    <row r="624" spans="1:5" x14ac:dyDescent="0.25">
      <c r="A624" t="s">
        <v>626</v>
      </c>
      <c r="B624" s="6">
        <v>8.76</v>
      </c>
      <c r="C624" s="6">
        <v>11</v>
      </c>
      <c r="D624" s="10" t="str">
        <f t="shared" si="18"/>
        <v/>
      </c>
      <c r="E624" s="10">
        <f t="shared" si="19"/>
        <v>462</v>
      </c>
    </row>
    <row r="625" spans="1:5" x14ac:dyDescent="0.25">
      <c r="A625" t="s">
        <v>627</v>
      </c>
      <c r="B625" s="6">
        <v>8.4600000000000009</v>
      </c>
      <c r="C625" s="6">
        <v>5</v>
      </c>
      <c r="D625" s="10" t="str">
        <f t="shared" si="18"/>
        <v/>
      </c>
      <c r="E625" s="10">
        <f t="shared" si="19"/>
        <v>936</v>
      </c>
    </row>
    <row r="626" spans="1:5" x14ac:dyDescent="0.25">
      <c r="A626" t="s">
        <v>628</v>
      </c>
      <c r="B626" s="6">
        <v>8.94</v>
      </c>
      <c r="C626" s="6">
        <v>6</v>
      </c>
      <c r="D626" s="10" t="str">
        <f t="shared" si="18"/>
        <v/>
      </c>
      <c r="E626" s="10">
        <f t="shared" si="19"/>
        <v>194</v>
      </c>
    </row>
    <row r="627" spans="1:5" x14ac:dyDescent="0.25">
      <c r="A627" t="s">
        <v>629</v>
      </c>
      <c r="B627" s="6">
        <v>8.4600000000000009</v>
      </c>
      <c r="C627" s="6">
        <v>8</v>
      </c>
      <c r="D627" s="10" t="str">
        <f t="shared" si="18"/>
        <v/>
      </c>
      <c r="E627" s="10">
        <f t="shared" si="19"/>
        <v>936</v>
      </c>
    </row>
    <row r="628" spans="1:5" x14ac:dyDescent="0.25">
      <c r="A628" t="s">
        <v>630</v>
      </c>
      <c r="B628" s="6">
        <v>8.15</v>
      </c>
      <c r="C628" s="6">
        <v>9</v>
      </c>
      <c r="D628" s="10" t="str">
        <f t="shared" si="18"/>
        <v/>
      </c>
      <c r="E628" s="10">
        <f t="shared" si="19"/>
        <v>1277</v>
      </c>
    </row>
    <row r="629" spans="1:5" x14ac:dyDescent="0.25">
      <c r="A629" t="s">
        <v>631</v>
      </c>
      <c r="B629" s="6">
        <v>8.34</v>
      </c>
      <c r="C629" s="6">
        <v>5</v>
      </c>
      <c r="D629" s="10" t="str">
        <f t="shared" si="18"/>
        <v/>
      </c>
      <c r="E629" s="10">
        <f t="shared" si="19"/>
        <v>1098</v>
      </c>
    </row>
    <row r="630" spans="1:5" x14ac:dyDescent="0.25">
      <c r="A630" t="s">
        <v>632</v>
      </c>
      <c r="B630" s="6">
        <v>8.39</v>
      </c>
      <c r="C630" s="6">
        <v>3</v>
      </c>
      <c r="D630" s="10" t="str">
        <f t="shared" si="18"/>
        <v>Bestellen!</v>
      </c>
      <c r="E630" s="10">
        <f t="shared" si="19"/>
        <v>1039</v>
      </c>
    </row>
    <row r="631" spans="1:5" x14ac:dyDescent="0.25">
      <c r="A631" t="s">
        <v>633</v>
      </c>
      <c r="B631" s="6">
        <v>8.16</v>
      </c>
      <c r="C631" s="6">
        <v>13</v>
      </c>
      <c r="D631" s="10" t="str">
        <f t="shared" si="18"/>
        <v/>
      </c>
      <c r="E631" s="10">
        <f t="shared" si="19"/>
        <v>1273</v>
      </c>
    </row>
    <row r="632" spans="1:5" x14ac:dyDescent="0.25">
      <c r="A632" t="s">
        <v>634</v>
      </c>
      <c r="B632" s="6">
        <v>8.65</v>
      </c>
      <c r="C632" s="6">
        <v>7</v>
      </c>
      <c r="D632" s="10" t="str">
        <f t="shared" si="18"/>
        <v/>
      </c>
      <c r="E632" s="10">
        <f t="shared" si="19"/>
        <v>643</v>
      </c>
    </row>
    <row r="633" spans="1:5" x14ac:dyDescent="0.25">
      <c r="A633" t="s">
        <v>635</v>
      </c>
      <c r="B633" s="6">
        <v>8.26</v>
      </c>
      <c r="C633" s="6">
        <v>14</v>
      </c>
      <c r="D633" s="10" t="str">
        <f t="shared" si="18"/>
        <v/>
      </c>
      <c r="E633" s="10">
        <f t="shared" si="19"/>
        <v>1189</v>
      </c>
    </row>
    <row r="634" spans="1:5" x14ac:dyDescent="0.25">
      <c r="A634" t="s">
        <v>636</v>
      </c>
      <c r="B634" s="6">
        <v>8.5299999999999994</v>
      </c>
      <c r="C634" s="6">
        <v>12</v>
      </c>
      <c r="D634" s="10" t="str">
        <f t="shared" si="18"/>
        <v/>
      </c>
      <c r="E634" s="10">
        <f t="shared" si="19"/>
        <v>833</v>
      </c>
    </row>
    <row r="635" spans="1:5" x14ac:dyDescent="0.25">
      <c r="A635" t="s">
        <v>637</v>
      </c>
      <c r="B635" s="6">
        <v>8.56</v>
      </c>
      <c r="C635" s="6">
        <v>10</v>
      </c>
      <c r="D635" s="10" t="str">
        <f t="shared" si="18"/>
        <v/>
      </c>
      <c r="E635" s="10">
        <f t="shared" si="19"/>
        <v>786</v>
      </c>
    </row>
    <row r="636" spans="1:5" x14ac:dyDescent="0.25">
      <c r="A636" t="s">
        <v>638</v>
      </c>
      <c r="B636" s="6">
        <v>8.52</v>
      </c>
      <c r="C636" s="6">
        <v>10</v>
      </c>
      <c r="D636" s="10" t="str">
        <f t="shared" si="18"/>
        <v/>
      </c>
      <c r="E636" s="10">
        <f t="shared" si="19"/>
        <v>853</v>
      </c>
    </row>
    <row r="637" spans="1:5" x14ac:dyDescent="0.25">
      <c r="A637" t="s">
        <v>639</v>
      </c>
      <c r="B637" s="6">
        <v>8.5399999999999991</v>
      </c>
      <c r="C637" s="6">
        <v>14</v>
      </c>
      <c r="D637" s="10" t="str">
        <f t="shared" si="18"/>
        <v/>
      </c>
      <c r="E637" s="10">
        <f t="shared" si="19"/>
        <v>816</v>
      </c>
    </row>
    <row r="638" spans="1:5" x14ac:dyDescent="0.25">
      <c r="A638" t="s">
        <v>640</v>
      </c>
      <c r="B638" s="6">
        <v>8.57</v>
      </c>
      <c r="C638" s="6">
        <v>16</v>
      </c>
      <c r="D638" s="10" t="str">
        <f t="shared" si="18"/>
        <v/>
      </c>
      <c r="E638" s="10">
        <f t="shared" si="19"/>
        <v>769</v>
      </c>
    </row>
    <row r="639" spans="1:5" x14ac:dyDescent="0.25">
      <c r="A639" t="s">
        <v>641</v>
      </c>
      <c r="B639" s="6">
        <v>8.8800000000000008</v>
      </c>
      <c r="C639" s="6">
        <v>17</v>
      </c>
      <c r="D639" s="10" t="str">
        <f t="shared" si="18"/>
        <v/>
      </c>
      <c r="E639" s="10">
        <f t="shared" si="19"/>
        <v>273</v>
      </c>
    </row>
    <row r="640" spans="1:5" x14ac:dyDescent="0.25">
      <c r="A640" t="s">
        <v>642</v>
      </c>
      <c r="B640" s="6">
        <v>9.1999999999999993</v>
      </c>
      <c r="C640" s="6">
        <v>14</v>
      </c>
      <c r="D640" s="10" t="str">
        <f t="shared" si="18"/>
        <v/>
      </c>
      <c r="E640" s="10">
        <f t="shared" si="19"/>
        <v>26</v>
      </c>
    </row>
    <row r="641" spans="1:5" x14ac:dyDescent="0.25">
      <c r="A641" t="s">
        <v>643</v>
      </c>
      <c r="B641" s="6">
        <v>8.91</v>
      </c>
      <c r="C641" s="6">
        <v>3</v>
      </c>
      <c r="D641" s="10" t="str">
        <f t="shared" si="18"/>
        <v>Bestellen!</v>
      </c>
      <c r="E641" s="10">
        <f t="shared" si="19"/>
        <v>233</v>
      </c>
    </row>
    <row r="642" spans="1:5" x14ac:dyDescent="0.25">
      <c r="A642" t="s">
        <v>644</v>
      </c>
      <c r="B642" s="6">
        <v>8.64</v>
      </c>
      <c r="C642" s="6">
        <v>13</v>
      </c>
      <c r="D642" s="10" t="str">
        <f t="shared" si="18"/>
        <v/>
      </c>
      <c r="E642" s="10">
        <f t="shared" si="19"/>
        <v>664</v>
      </c>
    </row>
    <row r="643" spans="1:5" x14ac:dyDescent="0.25">
      <c r="A643" t="s">
        <v>645</v>
      </c>
      <c r="B643" s="6">
        <v>8.73</v>
      </c>
      <c r="C643" s="6">
        <v>4</v>
      </c>
      <c r="D643" s="10" t="str">
        <f t="shared" si="18"/>
        <v>Bestellen!</v>
      </c>
      <c r="E643" s="10">
        <f t="shared" si="19"/>
        <v>514</v>
      </c>
    </row>
    <row r="644" spans="1:5" x14ac:dyDescent="0.25">
      <c r="A644" t="s">
        <v>646</v>
      </c>
      <c r="B644" s="6">
        <v>8.67</v>
      </c>
      <c r="C644" s="6">
        <v>3</v>
      </c>
      <c r="D644" s="10" t="str">
        <f t="shared" si="18"/>
        <v>Bestellen!</v>
      </c>
      <c r="E644" s="10">
        <f t="shared" si="19"/>
        <v>608</v>
      </c>
    </row>
    <row r="645" spans="1:5" x14ac:dyDescent="0.25">
      <c r="A645" t="s">
        <v>647</v>
      </c>
      <c r="B645" s="6">
        <v>8.4700000000000006</v>
      </c>
      <c r="C645" s="6">
        <v>6</v>
      </c>
      <c r="D645" s="10" t="str">
        <f t="shared" ref="D645:D708" si="20">IF(AND(B645&gt;=8,C645&lt;5),"Bestellen!","")</f>
        <v/>
      </c>
      <c r="E645" s="10">
        <f t="shared" ref="E645:E708" si="21">_xlfn.RANK.EQ(B645,$B$4:$B$1497,0)</f>
        <v>924</v>
      </c>
    </row>
    <row r="646" spans="1:5" x14ac:dyDescent="0.25">
      <c r="A646" t="s">
        <v>648</v>
      </c>
      <c r="B646" s="6">
        <v>8.67</v>
      </c>
      <c r="C646" s="6">
        <v>5</v>
      </c>
      <c r="D646" s="10" t="str">
        <f t="shared" si="20"/>
        <v/>
      </c>
      <c r="E646" s="10">
        <f t="shared" si="21"/>
        <v>608</v>
      </c>
    </row>
    <row r="647" spans="1:5" x14ac:dyDescent="0.25">
      <c r="A647" t="s">
        <v>649</v>
      </c>
      <c r="B647" s="6">
        <v>8.81</v>
      </c>
      <c r="C647" s="6">
        <v>6</v>
      </c>
      <c r="D647" s="10" t="str">
        <f t="shared" si="20"/>
        <v/>
      </c>
      <c r="E647" s="10">
        <f t="shared" si="21"/>
        <v>374</v>
      </c>
    </row>
    <row r="648" spans="1:5" x14ac:dyDescent="0.25">
      <c r="A648" t="s">
        <v>650</v>
      </c>
      <c r="B648" s="6">
        <v>8.23</v>
      </c>
      <c r="C648" s="6">
        <v>17</v>
      </c>
      <c r="D648" s="10" t="str">
        <f t="shared" si="20"/>
        <v/>
      </c>
      <c r="E648" s="10">
        <f t="shared" si="21"/>
        <v>1221</v>
      </c>
    </row>
    <row r="649" spans="1:5" x14ac:dyDescent="0.25">
      <c r="A649" t="s">
        <v>651</v>
      </c>
      <c r="B649" s="6">
        <v>8.41</v>
      </c>
      <c r="C649" s="6">
        <v>13</v>
      </c>
      <c r="D649" s="10" t="str">
        <f t="shared" si="20"/>
        <v/>
      </c>
      <c r="E649" s="10">
        <f t="shared" si="21"/>
        <v>1016</v>
      </c>
    </row>
    <row r="650" spans="1:5" x14ac:dyDescent="0.25">
      <c r="A650" t="s">
        <v>652</v>
      </c>
      <c r="B650" s="6">
        <v>8.0500000000000007</v>
      </c>
      <c r="C650" s="6">
        <v>22</v>
      </c>
      <c r="D650" s="10" t="str">
        <f t="shared" si="20"/>
        <v/>
      </c>
      <c r="E650" s="10">
        <f t="shared" si="21"/>
        <v>1327</v>
      </c>
    </row>
    <row r="651" spans="1:5" x14ac:dyDescent="0.25">
      <c r="A651" t="s">
        <v>653</v>
      </c>
      <c r="B651" s="6">
        <v>8.3800000000000008</v>
      </c>
      <c r="C651" s="6">
        <v>19</v>
      </c>
      <c r="D651" s="10" t="str">
        <f t="shared" si="20"/>
        <v/>
      </c>
      <c r="E651" s="10">
        <f t="shared" si="21"/>
        <v>1053</v>
      </c>
    </row>
    <row r="652" spans="1:5" x14ac:dyDescent="0.25">
      <c r="A652" t="s">
        <v>654</v>
      </c>
      <c r="B652" s="6">
        <v>8.58</v>
      </c>
      <c r="C652" s="6">
        <v>24</v>
      </c>
      <c r="D652" s="10" t="str">
        <f t="shared" si="20"/>
        <v/>
      </c>
      <c r="E652" s="10">
        <f t="shared" si="21"/>
        <v>749</v>
      </c>
    </row>
    <row r="653" spans="1:5" x14ac:dyDescent="0.25">
      <c r="A653" t="s">
        <v>655</v>
      </c>
      <c r="B653" s="6">
        <v>8.82</v>
      </c>
      <c r="C653" s="6">
        <v>13</v>
      </c>
      <c r="D653" s="10" t="str">
        <f t="shared" si="20"/>
        <v/>
      </c>
      <c r="E653" s="10">
        <f t="shared" si="21"/>
        <v>362</v>
      </c>
    </row>
    <row r="654" spans="1:5" x14ac:dyDescent="0.25">
      <c r="A654" t="s">
        <v>656</v>
      </c>
      <c r="B654" s="6">
        <v>8.9600000000000009</v>
      </c>
      <c r="C654" s="6">
        <v>4</v>
      </c>
      <c r="D654" s="10" t="str">
        <f t="shared" si="20"/>
        <v>Bestellen!</v>
      </c>
      <c r="E654" s="10">
        <f t="shared" si="21"/>
        <v>179</v>
      </c>
    </row>
    <row r="655" spans="1:5" x14ac:dyDescent="0.25">
      <c r="A655" t="s">
        <v>657</v>
      </c>
      <c r="B655" s="6">
        <v>8.61</v>
      </c>
      <c r="C655" s="6">
        <v>7</v>
      </c>
      <c r="D655" s="10" t="str">
        <f t="shared" si="20"/>
        <v/>
      </c>
      <c r="E655" s="10">
        <f t="shared" si="21"/>
        <v>699</v>
      </c>
    </row>
    <row r="656" spans="1:5" x14ac:dyDescent="0.25">
      <c r="A656" t="s">
        <v>658</v>
      </c>
      <c r="B656" s="6">
        <v>7.98</v>
      </c>
      <c r="C656" s="6">
        <v>18</v>
      </c>
      <c r="D656" s="10" t="str">
        <f t="shared" si="20"/>
        <v/>
      </c>
      <c r="E656" s="10">
        <f t="shared" si="21"/>
        <v>1368</v>
      </c>
    </row>
    <row r="657" spans="1:5" x14ac:dyDescent="0.25">
      <c r="A657" t="s">
        <v>659</v>
      </c>
      <c r="B657" s="6">
        <v>8.85</v>
      </c>
      <c r="C657" s="6">
        <v>23</v>
      </c>
      <c r="D657" s="10" t="str">
        <f t="shared" si="20"/>
        <v/>
      </c>
      <c r="E657" s="10">
        <f t="shared" si="21"/>
        <v>317</v>
      </c>
    </row>
    <row r="658" spans="1:5" x14ac:dyDescent="0.25">
      <c r="A658" t="s">
        <v>660</v>
      </c>
      <c r="B658" s="6">
        <v>8.81</v>
      </c>
      <c r="C658" s="6">
        <v>3</v>
      </c>
      <c r="D658" s="10" t="str">
        <f t="shared" si="20"/>
        <v>Bestellen!</v>
      </c>
      <c r="E658" s="10">
        <f t="shared" si="21"/>
        <v>374</v>
      </c>
    </row>
    <row r="659" spans="1:5" x14ac:dyDescent="0.25">
      <c r="A659" t="s">
        <v>661</v>
      </c>
      <c r="B659" s="6">
        <v>8.9</v>
      </c>
      <c r="C659" s="6">
        <v>5</v>
      </c>
      <c r="D659" s="10" t="str">
        <f t="shared" si="20"/>
        <v/>
      </c>
      <c r="E659" s="10">
        <f t="shared" si="21"/>
        <v>245</v>
      </c>
    </row>
    <row r="660" spans="1:5" x14ac:dyDescent="0.25">
      <c r="A660" t="s">
        <v>662</v>
      </c>
      <c r="B660" s="6">
        <v>8.43</v>
      </c>
      <c r="C660" s="6">
        <v>12</v>
      </c>
      <c r="D660" s="10" t="str">
        <f t="shared" si="20"/>
        <v/>
      </c>
      <c r="E660" s="10">
        <f t="shared" si="21"/>
        <v>979</v>
      </c>
    </row>
    <row r="661" spans="1:5" x14ac:dyDescent="0.25">
      <c r="A661" t="s">
        <v>663</v>
      </c>
      <c r="B661" s="6">
        <v>8.76</v>
      </c>
      <c r="C661" s="6">
        <v>4</v>
      </c>
      <c r="D661" s="10" t="str">
        <f t="shared" si="20"/>
        <v>Bestellen!</v>
      </c>
      <c r="E661" s="10">
        <f t="shared" si="21"/>
        <v>462</v>
      </c>
    </row>
    <row r="662" spans="1:5" x14ac:dyDescent="0.25">
      <c r="A662" t="s">
        <v>664</v>
      </c>
      <c r="B662" s="6">
        <v>8.9</v>
      </c>
      <c r="C662" s="6">
        <v>11</v>
      </c>
      <c r="D662" s="10" t="str">
        <f t="shared" si="20"/>
        <v/>
      </c>
      <c r="E662" s="10">
        <f t="shared" si="21"/>
        <v>245</v>
      </c>
    </row>
    <row r="663" spans="1:5" x14ac:dyDescent="0.25">
      <c r="A663" t="s">
        <v>665</v>
      </c>
      <c r="B663" s="6">
        <v>8.18</v>
      </c>
      <c r="C663" s="6">
        <v>9</v>
      </c>
      <c r="D663" s="10" t="str">
        <f t="shared" si="20"/>
        <v/>
      </c>
      <c r="E663" s="10">
        <f t="shared" si="21"/>
        <v>1263</v>
      </c>
    </row>
    <row r="664" spans="1:5" x14ac:dyDescent="0.25">
      <c r="A664" t="s">
        <v>666</v>
      </c>
      <c r="B664" s="6">
        <v>8.4499999999999993</v>
      </c>
      <c r="C664" s="6">
        <v>25</v>
      </c>
      <c r="D664" s="10" t="str">
        <f t="shared" si="20"/>
        <v/>
      </c>
      <c r="E664" s="10">
        <f t="shared" si="21"/>
        <v>950</v>
      </c>
    </row>
    <row r="665" spans="1:5" x14ac:dyDescent="0.25">
      <c r="A665" t="s">
        <v>667</v>
      </c>
      <c r="B665" s="6">
        <v>8.6999999999999993</v>
      </c>
      <c r="C665" s="6">
        <v>17</v>
      </c>
      <c r="D665" s="10" t="str">
        <f t="shared" si="20"/>
        <v/>
      </c>
      <c r="E665" s="10">
        <f t="shared" si="21"/>
        <v>559</v>
      </c>
    </row>
    <row r="666" spans="1:5" x14ac:dyDescent="0.25">
      <c r="A666" t="s">
        <v>668</v>
      </c>
      <c r="B666" s="6">
        <v>8.66</v>
      </c>
      <c r="C666" s="6">
        <v>6</v>
      </c>
      <c r="D666" s="10" t="str">
        <f t="shared" si="20"/>
        <v/>
      </c>
      <c r="E666" s="10">
        <f t="shared" si="21"/>
        <v>630</v>
      </c>
    </row>
    <row r="667" spans="1:5" x14ac:dyDescent="0.25">
      <c r="A667" t="s">
        <v>669</v>
      </c>
      <c r="B667" s="6">
        <v>8.86</v>
      </c>
      <c r="C667" s="6">
        <v>17</v>
      </c>
      <c r="D667" s="10" t="str">
        <f t="shared" si="20"/>
        <v/>
      </c>
      <c r="E667" s="10">
        <f t="shared" si="21"/>
        <v>302</v>
      </c>
    </row>
    <row r="668" spans="1:5" x14ac:dyDescent="0.25">
      <c r="A668" t="s">
        <v>670</v>
      </c>
      <c r="B668" s="6">
        <v>8.75</v>
      </c>
      <c r="C668" s="6">
        <v>7</v>
      </c>
      <c r="D668" s="10" t="str">
        <f t="shared" si="20"/>
        <v/>
      </c>
      <c r="E668" s="10">
        <f t="shared" si="21"/>
        <v>480</v>
      </c>
    </row>
    <row r="669" spans="1:5" x14ac:dyDescent="0.25">
      <c r="A669" t="s">
        <v>671</v>
      </c>
      <c r="B669" s="6">
        <v>8.82</v>
      </c>
      <c r="C669" s="6">
        <v>14</v>
      </c>
      <c r="D669" s="10" t="str">
        <f t="shared" si="20"/>
        <v/>
      </c>
      <c r="E669" s="10">
        <f t="shared" si="21"/>
        <v>362</v>
      </c>
    </row>
    <row r="670" spans="1:5" x14ac:dyDescent="0.25">
      <c r="A670" t="s">
        <v>672</v>
      </c>
      <c r="B670" s="6">
        <v>8.48</v>
      </c>
      <c r="C670" s="6">
        <v>9</v>
      </c>
      <c r="D670" s="10" t="str">
        <f t="shared" si="20"/>
        <v/>
      </c>
      <c r="E670" s="10">
        <f t="shared" si="21"/>
        <v>908</v>
      </c>
    </row>
    <row r="671" spans="1:5" x14ac:dyDescent="0.25">
      <c r="A671" t="s">
        <v>673</v>
      </c>
      <c r="B671" s="6">
        <v>8.5299999999999994</v>
      </c>
      <c r="C671" s="6">
        <v>8</v>
      </c>
      <c r="D671" s="10" t="str">
        <f t="shared" si="20"/>
        <v/>
      </c>
      <c r="E671" s="10">
        <f t="shared" si="21"/>
        <v>833</v>
      </c>
    </row>
    <row r="672" spans="1:5" x14ac:dyDescent="0.25">
      <c r="A672" t="s">
        <v>674</v>
      </c>
      <c r="B672" s="6">
        <v>8.89</v>
      </c>
      <c r="C672" s="6">
        <v>16</v>
      </c>
      <c r="D672" s="10" t="str">
        <f t="shared" si="20"/>
        <v/>
      </c>
      <c r="E672" s="10">
        <f t="shared" si="21"/>
        <v>259</v>
      </c>
    </row>
    <row r="673" spans="1:5" x14ac:dyDescent="0.25">
      <c r="A673" t="s">
        <v>675</v>
      </c>
      <c r="B673" s="6">
        <v>8.42</v>
      </c>
      <c r="C673" s="6">
        <v>21</v>
      </c>
      <c r="D673" s="10" t="str">
        <f t="shared" si="20"/>
        <v/>
      </c>
      <c r="E673" s="10">
        <f t="shared" si="21"/>
        <v>1001</v>
      </c>
    </row>
    <row r="674" spans="1:5" x14ac:dyDescent="0.25">
      <c r="A674" t="s">
        <v>676</v>
      </c>
      <c r="B674" s="6">
        <v>8.43</v>
      </c>
      <c r="C674" s="6">
        <v>11</v>
      </c>
      <c r="D674" s="10" t="str">
        <f t="shared" si="20"/>
        <v/>
      </c>
      <c r="E674" s="10">
        <f t="shared" si="21"/>
        <v>979</v>
      </c>
    </row>
    <row r="675" spans="1:5" x14ac:dyDescent="0.25">
      <c r="A675" t="s">
        <v>677</v>
      </c>
      <c r="B675" s="6">
        <v>8.74</v>
      </c>
      <c r="C675" s="6">
        <v>22</v>
      </c>
      <c r="D675" s="10" t="str">
        <f t="shared" si="20"/>
        <v/>
      </c>
      <c r="E675" s="10">
        <f t="shared" si="21"/>
        <v>497</v>
      </c>
    </row>
    <row r="676" spans="1:5" x14ac:dyDescent="0.25">
      <c r="A676" t="s">
        <v>678</v>
      </c>
      <c r="B676" s="6">
        <v>8.57</v>
      </c>
      <c r="C676" s="6">
        <v>25</v>
      </c>
      <c r="D676" s="10" t="str">
        <f t="shared" si="20"/>
        <v/>
      </c>
      <c r="E676" s="10">
        <f t="shared" si="21"/>
        <v>769</v>
      </c>
    </row>
    <row r="677" spans="1:5" x14ac:dyDescent="0.25">
      <c r="A677" t="s">
        <v>679</v>
      </c>
      <c r="B677" s="6">
        <v>8.9700000000000006</v>
      </c>
      <c r="C677" s="6">
        <v>21</v>
      </c>
      <c r="D677" s="10" t="str">
        <f t="shared" si="20"/>
        <v/>
      </c>
      <c r="E677" s="10">
        <f t="shared" si="21"/>
        <v>169</v>
      </c>
    </row>
    <row r="678" spans="1:5" x14ac:dyDescent="0.25">
      <c r="A678" t="s">
        <v>680</v>
      </c>
      <c r="B678" s="6">
        <v>8.7799999999999994</v>
      </c>
      <c r="C678" s="6">
        <v>10</v>
      </c>
      <c r="D678" s="10" t="str">
        <f t="shared" si="20"/>
        <v/>
      </c>
      <c r="E678" s="10">
        <f t="shared" si="21"/>
        <v>423</v>
      </c>
    </row>
    <row r="679" spans="1:5" x14ac:dyDescent="0.25">
      <c r="A679" t="s">
        <v>681</v>
      </c>
      <c r="B679" s="6">
        <v>8.67</v>
      </c>
      <c r="C679" s="6">
        <v>10</v>
      </c>
      <c r="D679" s="10" t="str">
        <f t="shared" si="20"/>
        <v/>
      </c>
      <c r="E679" s="10">
        <f t="shared" si="21"/>
        <v>608</v>
      </c>
    </row>
    <row r="680" spans="1:5" x14ac:dyDescent="0.25">
      <c r="A680" t="s">
        <v>682</v>
      </c>
      <c r="B680" s="6">
        <v>8.7200000000000006</v>
      </c>
      <c r="C680" s="6">
        <v>5</v>
      </c>
      <c r="D680" s="10" t="str">
        <f t="shared" si="20"/>
        <v/>
      </c>
      <c r="E680" s="10">
        <f t="shared" si="21"/>
        <v>531</v>
      </c>
    </row>
    <row r="681" spans="1:5" x14ac:dyDescent="0.25">
      <c r="A681" t="s">
        <v>683</v>
      </c>
      <c r="B681" s="6">
        <v>8.52</v>
      </c>
      <c r="C681" s="6">
        <v>9</v>
      </c>
      <c r="D681" s="10" t="str">
        <f t="shared" si="20"/>
        <v/>
      </c>
      <c r="E681" s="10">
        <f t="shared" si="21"/>
        <v>853</v>
      </c>
    </row>
    <row r="682" spans="1:5" x14ac:dyDescent="0.25">
      <c r="A682" t="s">
        <v>684</v>
      </c>
      <c r="B682" s="6">
        <v>8.76</v>
      </c>
      <c r="C682" s="6">
        <v>16</v>
      </c>
      <c r="D682" s="10" t="str">
        <f t="shared" si="20"/>
        <v/>
      </c>
      <c r="E682" s="10">
        <f t="shared" si="21"/>
        <v>462</v>
      </c>
    </row>
    <row r="683" spans="1:5" x14ac:dyDescent="0.25">
      <c r="A683" t="s">
        <v>685</v>
      </c>
      <c r="B683" s="6">
        <v>8.3699999999999992</v>
      </c>
      <c r="C683" s="6">
        <v>8</v>
      </c>
      <c r="D683" s="10" t="str">
        <f t="shared" si="20"/>
        <v/>
      </c>
      <c r="E683" s="10">
        <f t="shared" si="21"/>
        <v>1065</v>
      </c>
    </row>
    <row r="684" spans="1:5" x14ac:dyDescent="0.25">
      <c r="A684" t="s">
        <v>686</v>
      </c>
      <c r="B684" s="6">
        <v>8.15</v>
      </c>
      <c r="C684" s="6">
        <v>3</v>
      </c>
      <c r="D684" s="10" t="str">
        <f t="shared" si="20"/>
        <v>Bestellen!</v>
      </c>
      <c r="E684" s="10">
        <f t="shared" si="21"/>
        <v>1277</v>
      </c>
    </row>
    <row r="685" spans="1:5" x14ac:dyDescent="0.25">
      <c r="A685" t="s">
        <v>687</v>
      </c>
      <c r="B685" s="6">
        <v>8.25</v>
      </c>
      <c r="C685" s="6">
        <v>7</v>
      </c>
      <c r="D685" s="10" t="str">
        <f t="shared" si="20"/>
        <v/>
      </c>
      <c r="E685" s="10">
        <f t="shared" si="21"/>
        <v>1201</v>
      </c>
    </row>
    <row r="686" spans="1:5" x14ac:dyDescent="0.25">
      <c r="A686" t="s">
        <v>688</v>
      </c>
      <c r="B686" s="6">
        <v>8.7200000000000006</v>
      </c>
      <c r="C686" s="6">
        <v>4</v>
      </c>
      <c r="D686" s="10" t="str">
        <f t="shared" si="20"/>
        <v>Bestellen!</v>
      </c>
      <c r="E686" s="10">
        <f t="shared" si="21"/>
        <v>531</v>
      </c>
    </row>
    <row r="687" spans="1:5" x14ac:dyDescent="0.25">
      <c r="A687" t="s">
        <v>689</v>
      </c>
      <c r="B687" s="6">
        <v>8.09</v>
      </c>
      <c r="C687" s="6">
        <v>3</v>
      </c>
      <c r="D687" s="10" t="str">
        <f t="shared" si="20"/>
        <v>Bestellen!</v>
      </c>
      <c r="E687" s="10">
        <f t="shared" si="21"/>
        <v>1308</v>
      </c>
    </row>
    <row r="688" spans="1:5" x14ac:dyDescent="0.25">
      <c r="A688" t="s">
        <v>690</v>
      </c>
      <c r="B688" s="6">
        <v>8.2100000000000009</v>
      </c>
      <c r="C688" s="6">
        <v>6</v>
      </c>
      <c r="D688" s="10" t="str">
        <f t="shared" si="20"/>
        <v/>
      </c>
      <c r="E688" s="10">
        <f t="shared" si="21"/>
        <v>1240</v>
      </c>
    </row>
    <row r="689" spans="1:5" x14ac:dyDescent="0.25">
      <c r="A689" t="s">
        <v>691</v>
      </c>
      <c r="B689" s="6">
        <v>7.78</v>
      </c>
      <c r="C689" s="6">
        <v>14</v>
      </c>
      <c r="D689" s="10" t="str">
        <f t="shared" si="20"/>
        <v/>
      </c>
      <c r="E689" s="10">
        <f t="shared" si="21"/>
        <v>1430</v>
      </c>
    </row>
    <row r="690" spans="1:5" x14ac:dyDescent="0.25">
      <c r="A690" t="s">
        <v>692</v>
      </c>
      <c r="B690" s="6">
        <v>8.09</v>
      </c>
      <c r="C690" s="6">
        <v>10</v>
      </c>
      <c r="D690" s="10" t="str">
        <f t="shared" si="20"/>
        <v/>
      </c>
      <c r="E690" s="10">
        <f t="shared" si="21"/>
        <v>1308</v>
      </c>
    </row>
    <row r="691" spans="1:5" x14ac:dyDescent="0.25">
      <c r="A691" t="s">
        <v>693</v>
      </c>
      <c r="B691" s="6">
        <v>8.59</v>
      </c>
      <c r="C691" s="6">
        <v>16</v>
      </c>
      <c r="D691" s="10" t="str">
        <f t="shared" si="20"/>
        <v/>
      </c>
      <c r="E691" s="10">
        <f t="shared" si="21"/>
        <v>732</v>
      </c>
    </row>
    <row r="692" spans="1:5" x14ac:dyDescent="0.25">
      <c r="A692" t="s">
        <v>694</v>
      </c>
      <c r="B692" s="6">
        <v>8.33</v>
      </c>
      <c r="C692" s="6">
        <v>12</v>
      </c>
      <c r="D692" s="10" t="str">
        <f t="shared" si="20"/>
        <v/>
      </c>
      <c r="E692" s="10">
        <f t="shared" si="21"/>
        <v>1113</v>
      </c>
    </row>
    <row r="693" spans="1:5" x14ac:dyDescent="0.25">
      <c r="A693" t="s">
        <v>695</v>
      </c>
      <c r="B693" s="6">
        <v>8.17</v>
      </c>
      <c r="C693" s="6">
        <v>9</v>
      </c>
      <c r="D693" s="10" t="str">
        <f t="shared" si="20"/>
        <v/>
      </c>
      <c r="E693" s="10">
        <f t="shared" si="21"/>
        <v>1267</v>
      </c>
    </row>
    <row r="694" spans="1:5" x14ac:dyDescent="0.25">
      <c r="A694" t="s">
        <v>696</v>
      </c>
      <c r="B694" s="6">
        <v>8.4600000000000009</v>
      </c>
      <c r="C694" s="6">
        <v>7</v>
      </c>
      <c r="D694" s="10" t="str">
        <f t="shared" si="20"/>
        <v/>
      </c>
      <c r="E694" s="10">
        <f t="shared" si="21"/>
        <v>936</v>
      </c>
    </row>
    <row r="695" spans="1:5" x14ac:dyDescent="0.25">
      <c r="A695" t="s">
        <v>697</v>
      </c>
      <c r="B695" s="6">
        <v>8.43</v>
      </c>
      <c r="C695" s="6">
        <v>3</v>
      </c>
      <c r="D695" s="10" t="str">
        <f t="shared" si="20"/>
        <v>Bestellen!</v>
      </c>
      <c r="E695" s="10">
        <f t="shared" si="21"/>
        <v>979</v>
      </c>
    </row>
    <row r="696" spans="1:5" x14ac:dyDescent="0.25">
      <c r="A696" t="s">
        <v>698</v>
      </c>
      <c r="B696" s="6">
        <v>8.1</v>
      </c>
      <c r="C696" s="6">
        <v>12</v>
      </c>
      <c r="D696" s="10" t="str">
        <f t="shared" si="20"/>
        <v/>
      </c>
      <c r="E696" s="10">
        <f t="shared" si="21"/>
        <v>1301</v>
      </c>
    </row>
    <row r="697" spans="1:5" x14ac:dyDescent="0.25">
      <c r="A697" t="s">
        <v>699</v>
      </c>
      <c r="B697" s="6">
        <v>8.67</v>
      </c>
      <c r="C697" s="6">
        <v>11</v>
      </c>
      <c r="D697" s="10" t="str">
        <f t="shared" si="20"/>
        <v/>
      </c>
      <c r="E697" s="10">
        <f t="shared" si="21"/>
        <v>608</v>
      </c>
    </row>
    <row r="698" spans="1:5" x14ac:dyDescent="0.25">
      <c r="A698" t="s">
        <v>700</v>
      </c>
      <c r="B698" s="6">
        <v>8.73</v>
      </c>
      <c r="C698" s="6">
        <v>7</v>
      </c>
      <c r="D698" s="10" t="str">
        <f t="shared" si="20"/>
        <v/>
      </c>
      <c r="E698" s="10">
        <f t="shared" si="21"/>
        <v>514</v>
      </c>
    </row>
    <row r="699" spans="1:5" x14ac:dyDescent="0.25">
      <c r="A699" t="s">
        <v>701</v>
      </c>
      <c r="B699" s="6">
        <v>8.61</v>
      </c>
      <c r="C699" s="6">
        <v>13</v>
      </c>
      <c r="D699" s="10" t="str">
        <f t="shared" si="20"/>
        <v/>
      </c>
      <c r="E699" s="10">
        <f t="shared" si="21"/>
        <v>699</v>
      </c>
    </row>
    <row r="700" spans="1:5" x14ac:dyDescent="0.25">
      <c r="A700" t="s">
        <v>702</v>
      </c>
      <c r="B700" s="6">
        <v>8.25</v>
      </c>
      <c r="C700" s="6">
        <v>5</v>
      </c>
      <c r="D700" s="10" t="str">
        <f t="shared" si="20"/>
        <v/>
      </c>
      <c r="E700" s="10">
        <f t="shared" si="21"/>
        <v>1201</v>
      </c>
    </row>
    <row r="701" spans="1:5" x14ac:dyDescent="0.25">
      <c r="A701" t="s">
        <v>703</v>
      </c>
      <c r="B701" s="6">
        <v>7.86</v>
      </c>
      <c r="C701" s="6">
        <v>8</v>
      </c>
      <c r="D701" s="10" t="str">
        <f t="shared" si="20"/>
        <v/>
      </c>
      <c r="E701" s="10">
        <f t="shared" si="21"/>
        <v>1415</v>
      </c>
    </row>
    <row r="702" spans="1:5" x14ac:dyDescent="0.25">
      <c r="A702" t="s">
        <v>704</v>
      </c>
      <c r="B702" s="6">
        <v>8.4600000000000009</v>
      </c>
      <c r="C702" s="6">
        <v>5</v>
      </c>
      <c r="D702" s="10" t="str">
        <f t="shared" si="20"/>
        <v/>
      </c>
      <c r="E702" s="10">
        <f t="shared" si="21"/>
        <v>936</v>
      </c>
    </row>
    <row r="703" spans="1:5" x14ac:dyDescent="0.25">
      <c r="A703" t="s">
        <v>705</v>
      </c>
      <c r="B703" s="6">
        <v>8.67</v>
      </c>
      <c r="C703" s="6">
        <v>6</v>
      </c>
      <c r="D703" s="10" t="str">
        <f t="shared" si="20"/>
        <v/>
      </c>
      <c r="E703" s="10">
        <f t="shared" si="21"/>
        <v>608</v>
      </c>
    </row>
    <row r="704" spans="1:5" x14ac:dyDescent="0.25">
      <c r="A704" t="s">
        <v>706</v>
      </c>
      <c r="B704" s="6">
        <v>7.99</v>
      </c>
      <c r="C704" s="6">
        <v>6</v>
      </c>
      <c r="D704" s="10" t="str">
        <f t="shared" si="20"/>
        <v/>
      </c>
      <c r="E704" s="10">
        <f t="shared" si="21"/>
        <v>1362</v>
      </c>
    </row>
    <row r="705" spans="1:5" x14ac:dyDescent="0.25">
      <c r="A705" t="s">
        <v>707</v>
      </c>
      <c r="B705" s="6">
        <v>7.7</v>
      </c>
      <c r="C705" s="6">
        <v>14</v>
      </c>
      <c r="D705" s="10" t="str">
        <f t="shared" si="20"/>
        <v/>
      </c>
      <c r="E705" s="10">
        <f t="shared" si="21"/>
        <v>1447</v>
      </c>
    </row>
    <row r="706" spans="1:5" x14ac:dyDescent="0.25">
      <c r="A706" t="s">
        <v>708</v>
      </c>
      <c r="B706" s="6">
        <v>8.5</v>
      </c>
      <c r="C706" s="6">
        <v>19</v>
      </c>
      <c r="D706" s="10" t="str">
        <f t="shared" si="20"/>
        <v/>
      </c>
      <c r="E706" s="10">
        <f t="shared" si="21"/>
        <v>884</v>
      </c>
    </row>
    <row r="707" spans="1:5" x14ac:dyDescent="0.25">
      <c r="A707" t="s">
        <v>709</v>
      </c>
      <c r="B707" s="6">
        <v>8.7899999999999991</v>
      </c>
      <c r="C707" s="6">
        <v>9</v>
      </c>
      <c r="D707" s="10" t="str">
        <f t="shared" si="20"/>
        <v/>
      </c>
      <c r="E707" s="10">
        <f t="shared" si="21"/>
        <v>409</v>
      </c>
    </row>
    <row r="708" spans="1:5" x14ac:dyDescent="0.25">
      <c r="A708" t="s">
        <v>710</v>
      </c>
      <c r="B708" s="6">
        <v>8.4700000000000006</v>
      </c>
      <c r="C708" s="6">
        <v>4</v>
      </c>
      <c r="D708" s="10" t="str">
        <f t="shared" si="20"/>
        <v>Bestellen!</v>
      </c>
      <c r="E708" s="10">
        <f t="shared" si="21"/>
        <v>924</v>
      </c>
    </row>
    <row r="709" spans="1:5" x14ac:dyDescent="0.25">
      <c r="A709" t="s">
        <v>711</v>
      </c>
      <c r="B709" s="6">
        <v>8.74</v>
      </c>
      <c r="C709" s="6">
        <v>4</v>
      </c>
      <c r="D709" s="10" t="str">
        <f t="shared" ref="D709:D772" si="22">IF(AND(B709&gt;=8,C709&lt;5),"Bestellen!","")</f>
        <v>Bestellen!</v>
      </c>
      <c r="E709" s="10">
        <f t="shared" ref="E709:E772" si="23">_xlfn.RANK.EQ(B709,$B$4:$B$1497,0)</f>
        <v>497</v>
      </c>
    </row>
    <row r="710" spans="1:5" x14ac:dyDescent="0.25">
      <c r="A710" t="s">
        <v>712</v>
      </c>
      <c r="B710" s="6">
        <v>8.7100000000000009</v>
      </c>
      <c r="C710" s="6">
        <v>20</v>
      </c>
      <c r="D710" s="10" t="str">
        <f t="shared" si="22"/>
        <v/>
      </c>
      <c r="E710" s="10">
        <f t="shared" si="23"/>
        <v>551</v>
      </c>
    </row>
    <row r="711" spans="1:5" x14ac:dyDescent="0.25">
      <c r="A711" t="s">
        <v>713</v>
      </c>
      <c r="B711" s="6">
        <v>8.76</v>
      </c>
      <c r="C711" s="6">
        <v>8</v>
      </c>
      <c r="D711" s="10" t="str">
        <f t="shared" si="22"/>
        <v/>
      </c>
      <c r="E711" s="10">
        <f t="shared" si="23"/>
        <v>462</v>
      </c>
    </row>
    <row r="712" spans="1:5" x14ac:dyDescent="0.25">
      <c r="A712" t="s">
        <v>714</v>
      </c>
      <c r="B712" s="6">
        <v>8.39</v>
      </c>
      <c r="C712" s="6">
        <v>5</v>
      </c>
      <c r="D712" s="10" t="str">
        <f t="shared" si="22"/>
        <v/>
      </c>
      <c r="E712" s="10">
        <f t="shared" si="23"/>
        <v>1039</v>
      </c>
    </row>
    <row r="713" spans="1:5" x14ac:dyDescent="0.25">
      <c r="A713" t="s">
        <v>715</v>
      </c>
      <c r="B713" s="6">
        <v>8.33</v>
      </c>
      <c r="C713" s="6">
        <v>5</v>
      </c>
      <c r="D713" s="10" t="str">
        <f t="shared" si="22"/>
        <v/>
      </c>
      <c r="E713" s="10">
        <f t="shared" si="23"/>
        <v>1113</v>
      </c>
    </row>
    <row r="714" spans="1:5" x14ac:dyDescent="0.25">
      <c r="A714" t="s">
        <v>716</v>
      </c>
      <c r="B714" s="6">
        <v>8.9499999999999993</v>
      </c>
      <c r="C714" s="6">
        <v>7</v>
      </c>
      <c r="D714" s="10" t="str">
        <f t="shared" si="22"/>
        <v/>
      </c>
      <c r="E714" s="10">
        <f t="shared" si="23"/>
        <v>186</v>
      </c>
    </row>
    <row r="715" spans="1:5" x14ac:dyDescent="0.25">
      <c r="A715" t="s">
        <v>717</v>
      </c>
      <c r="B715" s="6">
        <v>8.77</v>
      </c>
      <c r="C715" s="6">
        <v>12</v>
      </c>
      <c r="D715" s="10" t="str">
        <f t="shared" si="22"/>
        <v/>
      </c>
      <c r="E715" s="10">
        <f t="shared" si="23"/>
        <v>443</v>
      </c>
    </row>
    <row r="716" spans="1:5" x14ac:dyDescent="0.25">
      <c r="A716" t="s">
        <v>718</v>
      </c>
      <c r="B716" s="6">
        <v>8.58</v>
      </c>
      <c r="C716" s="6">
        <v>7</v>
      </c>
      <c r="D716" s="10" t="str">
        <f t="shared" si="22"/>
        <v/>
      </c>
      <c r="E716" s="10">
        <f t="shared" si="23"/>
        <v>749</v>
      </c>
    </row>
    <row r="717" spans="1:5" x14ac:dyDescent="0.25">
      <c r="A717" t="s">
        <v>719</v>
      </c>
      <c r="B717" s="6">
        <v>8.5399999999999991</v>
      </c>
      <c r="C717" s="6">
        <v>5</v>
      </c>
      <c r="D717" s="10" t="str">
        <f t="shared" si="22"/>
        <v/>
      </c>
      <c r="E717" s="10">
        <f t="shared" si="23"/>
        <v>816</v>
      </c>
    </row>
    <row r="718" spans="1:5" x14ac:dyDescent="0.25">
      <c r="A718" t="s">
        <v>720</v>
      </c>
      <c r="B718" s="6">
        <v>8.6300000000000008</v>
      </c>
      <c r="C718" s="6">
        <v>5</v>
      </c>
      <c r="D718" s="10" t="str">
        <f t="shared" si="22"/>
        <v/>
      </c>
      <c r="E718" s="10">
        <f t="shared" si="23"/>
        <v>675</v>
      </c>
    </row>
    <row r="719" spans="1:5" x14ac:dyDescent="0.25">
      <c r="A719" t="s">
        <v>721</v>
      </c>
      <c r="B719" s="6">
        <v>7.87</v>
      </c>
      <c r="C719" s="6">
        <v>6</v>
      </c>
      <c r="D719" s="10" t="str">
        <f t="shared" si="22"/>
        <v/>
      </c>
      <c r="E719" s="10">
        <f t="shared" si="23"/>
        <v>1412</v>
      </c>
    </row>
    <row r="720" spans="1:5" x14ac:dyDescent="0.25">
      <c r="A720" t="s">
        <v>722</v>
      </c>
      <c r="B720" s="6">
        <v>8.61</v>
      </c>
      <c r="C720" s="6">
        <v>19</v>
      </c>
      <c r="D720" s="10" t="str">
        <f t="shared" si="22"/>
        <v/>
      </c>
      <c r="E720" s="10">
        <f t="shared" si="23"/>
        <v>699</v>
      </c>
    </row>
    <row r="721" spans="1:5" x14ac:dyDescent="0.25">
      <c r="A721" t="s">
        <v>723</v>
      </c>
      <c r="B721" s="6">
        <v>8.35</v>
      </c>
      <c r="C721" s="6">
        <v>11</v>
      </c>
      <c r="D721" s="10" t="str">
        <f t="shared" si="22"/>
        <v/>
      </c>
      <c r="E721" s="10">
        <f t="shared" si="23"/>
        <v>1087</v>
      </c>
    </row>
    <row r="722" spans="1:5" x14ac:dyDescent="0.25">
      <c r="A722" t="s">
        <v>724</v>
      </c>
      <c r="B722" s="6">
        <v>8.3800000000000008</v>
      </c>
      <c r="C722" s="6">
        <v>8</v>
      </c>
      <c r="D722" s="10" t="str">
        <f t="shared" si="22"/>
        <v/>
      </c>
      <c r="E722" s="10">
        <f t="shared" si="23"/>
        <v>1053</v>
      </c>
    </row>
    <row r="723" spans="1:5" x14ac:dyDescent="0.25">
      <c r="A723" t="s">
        <v>725</v>
      </c>
      <c r="B723" s="6">
        <v>7.84</v>
      </c>
      <c r="C723" s="6">
        <v>5</v>
      </c>
      <c r="D723" s="10" t="str">
        <f t="shared" si="22"/>
        <v/>
      </c>
      <c r="E723" s="10">
        <f t="shared" si="23"/>
        <v>1420</v>
      </c>
    </row>
    <row r="724" spans="1:5" x14ac:dyDescent="0.25">
      <c r="A724" t="s">
        <v>726</v>
      </c>
      <c r="B724" s="6">
        <v>8.9</v>
      </c>
      <c r="C724" s="6">
        <v>3</v>
      </c>
      <c r="D724" s="10" t="str">
        <f t="shared" si="22"/>
        <v>Bestellen!</v>
      </c>
      <c r="E724" s="10">
        <f t="shared" si="23"/>
        <v>245</v>
      </c>
    </row>
    <row r="725" spans="1:5" x14ac:dyDescent="0.25">
      <c r="A725" t="s">
        <v>727</v>
      </c>
      <c r="B725" s="6">
        <v>8.17</v>
      </c>
      <c r="C725" s="6">
        <v>3</v>
      </c>
      <c r="D725" s="10" t="str">
        <f t="shared" si="22"/>
        <v>Bestellen!</v>
      </c>
      <c r="E725" s="10">
        <f t="shared" si="23"/>
        <v>1267</v>
      </c>
    </row>
    <row r="726" spans="1:5" x14ac:dyDescent="0.25">
      <c r="A726" t="s">
        <v>728</v>
      </c>
      <c r="B726" s="6">
        <v>8.73</v>
      </c>
      <c r="C726" s="6">
        <v>12</v>
      </c>
      <c r="D726" s="10" t="str">
        <f t="shared" si="22"/>
        <v/>
      </c>
      <c r="E726" s="10">
        <f t="shared" si="23"/>
        <v>514</v>
      </c>
    </row>
    <row r="727" spans="1:5" x14ac:dyDescent="0.25">
      <c r="A727" t="s">
        <v>729</v>
      </c>
      <c r="B727" s="6">
        <v>8.0500000000000007</v>
      </c>
      <c r="C727" s="6">
        <v>3</v>
      </c>
      <c r="D727" s="10" t="str">
        <f t="shared" si="22"/>
        <v>Bestellen!</v>
      </c>
      <c r="E727" s="10">
        <f t="shared" si="23"/>
        <v>1327</v>
      </c>
    </row>
    <row r="728" spans="1:5" x14ac:dyDescent="0.25">
      <c r="A728" t="s">
        <v>730</v>
      </c>
      <c r="B728" s="6">
        <v>8.61</v>
      </c>
      <c r="C728" s="6">
        <v>21</v>
      </c>
      <c r="D728" s="10" t="str">
        <f t="shared" si="22"/>
        <v/>
      </c>
      <c r="E728" s="10">
        <f t="shared" si="23"/>
        <v>699</v>
      </c>
    </row>
    <row r="729" spans="1:5" x14ac:dyDescent="0.25">
      <c r="A729" t="s">
        <v>731</v>
      </c>
      <c r="B729" s="6">
        <v>8.76</v>
      </c>
      <c r="C729" s="6">
        <v>16</v>
      </c>
      <c r="D729" s="10" t="str">
        <f t="shared" si="22"/>
        <v/>
      </c>
      <c r="E729" s="10">
        <f t="shared" si="23"/>
        <v>462</v>
      </c>
    </row>
    <row r="730" spans="1:5" x14ac:dyDescent="0.25">
      <c r="A730" t="s">
        <v>732</v>
      </c>
      <c r="B730" s="6">
        <v>9.1300000000000008</v>
      </c>
      <c r="C730" s="6">
        <v>9</v>
      </c>
      <c r="D730" s="10" t="str">
        <f t="shared" si="22"/>
        <v/>
      </c>
      <c r="E730" s="10">
        <f t="shared" si="23"/>
        <v>47</v>
      </c>
    </row>
    <row r="731" spans="1:5" x14ac:dyDescent="0.25">
      <c r="A731" t="s">
        <v>733</v>
      </c>
      <c r="B731" s="6">
        <v>8.35</v>
      </c>
      <c r="C731" s="6">
        <v>18</v>
      </c>
      <c r="D731" s="10" t="str">
        <f t="shared" si="22"/>
        <v/>
      </c>
      <c r="E731" s="10">
        <f t="shared" si="23"/>
        <v>1087</v>
      </c>
    </row>
    <row r="732" spans="1:5" x14ac:dyDescent="0.25">
      <c r="A732" t="s">
        <v>734</v>
      </c>
      <c r="B732" s="6">
        <v>8.25</v>
      </c>
      <c r="C732" s="6">
        <v>6</v>
      </c>
      <c r="D732" s="10" t="str">
        <f t="shared" si="22"/>
        <v/>
      </c>
      <c r="E732" s="10">
        <f t="shared" si="23"/>
        <v>1201</v>
      </c>
    </row>
    <row r="733" spans="1:5" x14ac:dyDescent="0.25">
      <c r="A733" t="s">
        <v>735</v>
      </c>
      <c r="B733" s="6">
        <v>8.27</v>
      </c>
      <c r="C733" s="6">
        <v>7</v>
      </c>
      <c r="D733" s="10" t="str">
        <f t="shared" si="22"/>
        <v/>
      </c>
      <c r="E733" s="10">
        <f t="shared" si="23"/>
        <v>1172</v>
      </c>
    </row>
    <row r="734" spans="1:5" x14ac:dyDescent="0.25">
      <c r="A734" t="s">
        <v>736</v>
      </c>
      <c r="B734" s="6">
        <v>8.75</v>
      </c>
      <c r="C734" s="6">
        <v>10</v>
      </c>
      <c r="D734" s="10" t="str">
        <f t="shared" si="22"/>
        <v/>
      </c>
      <c r="E734" s="10">
        <f t="shared" si="23"/>
        <v>480</v>
      </c>
    </row>
    <row r="735" spans="1:5" x14ac:dyDescent="0.25">
      <c r="A735" t="s">
        <v>737</v>
      </c>
      <c r="B735" s="6">
        <v>8.73</v>
      </c>
      <c r="C735" s="6">
        <v>15</v>
      </c>
      <c r="D735" s="10" t="str">
        <f t="shared" si="22"/>
        <v/>
      </c>
      <c r="E735" s="10">
        <f t="shared" si="23"/>
        <v>514</v>
      </c>
    </row>
    <row r="736" spans="1:5" x14ac:dyDescent="0.25">
      <c r="A736" t="s">
        <v>738</v>
      </c>
      <c r="B736" s="6">
        <v>8.6999999999999993</v>
      </c>
      <c r="C736" s="6">
        <v>17</v>
      </c>
      <c r="D736" s="10" t="str">
        <f t="shared" si="22"/>
        <v/>
      </c>
      <c r="E736" s="10">
        <f t="shared" si="23"/>
        <v>559</v>
      </c>
    </row>
    <row r="737" spans="1:5" x14ac:dyDescent="0.25">
      <c r="A737" t="s">
        <v>739</v>
      </c>
      <c r="B737" s="6">
        <v>8.56</v>
      </c>
      <c r="C737" s="6">
        <v>5</v>
      </c>
      <c r="D737" s="10" t="str">
        <f t="shared" si="22"/>
        <v/>
      </c>
      <c r="E737" s="10">
        <f t="shared" si="23"/>
        <v>786</v>
      </c>
    </row>
    <row r="738" spans="1:5" x14ac:dyDescent="0.25">
      <c r="A738" t="s">
        <v>740</v>
      </c>
      <c r="B738" s="6">
        <v>8.76</v>
      </c>
      <c r="C738" s="6">
        <v>5</v>
      </c>
      <c r="D738" s="10" t="str">
        <f t="shared" si="22"/>
        <v/>
      </c>
      <c r="E738" s="10">
        <f t="shared" si="23"/>
        <v>462</v>
      </c>
    </row>
    <row r="739" spans="1:5" x14ac:dyDescent="0.25">
      <c r="A739" t="s">
        <v>741</v>
      </c>
      <c r="B739" s="6">
        <v>9.0500000000000007</v>
      </c>
      <c r="C739" s="6">
        <v>14</v>
      </c>
      <c r="D739" s="10" t="str">
        <f t="shared" si="22"/>
        <v/>
      </c>
      <c r="E739" s="10">
        <f t="shared" si="23"/>
        <v>98</v>
      </c>
    </row>
    <row r="740" spans="1:5" x14ac:dyDescent="0.25">
      <c r="A740" t="s">
        <v>742</v>
      </c>
      <c r="B740" s="6">
        <v>8.91</v>
      </c>
      <c r="C740" s="6">
        <v>18</v>
      </c>
      <c r="D740" s="10" t="str">
        <f t="shared" si="22"/>
        <v/>
      </c>
      <c r="E740" s="10">
        <f t="shared" si="23"/>
        <v>233</v>
      </c>
    </row>
    <row r="741" spans="1:5" x14ac:dyDescent="0.25">
      <c r="A741" t="s">
        <v>743</v>
      </c>
      <c r="B741" s="6">
        <v>9.1</v>
      </c>
      <c r="C741" s="6">
        <v>6</v>
      </c>
      <c r="D741" s="10" t="str">
        <f t="shared" si="22"/>
        <v/>
      </c>
      <c r="E741" s="10">
        <f t="shared" si="23"/>
        <v>63</v>
      </c>
    </row>
    <row r="742" spans="1:5" x14ac:dyDescent="0.25">
      <c r="A742" t="s">
        <v>744</v>
      </c>
      <c r="B742" s="6">
        <v>9.15</v>
      </c>
      <c r="C742" s="6">
        <v>9</v>
      </c>
      <c r="D742" s="10" t="str">
        <f t="shared" si="22"/>
        <v/>
      </c>
      <c r="E742" s="10">
        <f t="shared" si="23"/>
        <v>45</v>
      </c>
    </row>
    <row r="743" spans="1:5" x14ac:dyDescent="0.25">
      <c r="A743" t="s">
        <v>745</v>
      </c>
      <c r="B743" s="6">
        <v>8.43</v>
      </c>
      <c r="C743" s="6">
        <v>12</v>
      </c>
      <c r="D743" s="10" t="str">
        <f t="shared" si="22"/>
        <v/>
      </c>
      <c r="E743" s="10">
        <f t="shared" si="23"/>
        <v>979</v>
      </c>
    </row>
    <row r="744" spans="1:5" x14ac:dyDescent="0.25">
      <c r="A744" t="s">
        <v>746</v>
      </c>
      <c r="B744" s="6">
        <v>8.48</v>
      </c>
      <c r="C744" s="6">
        <v>9</v>
      </c>
      <c r="D744" s="10" t="str">
        <f t="shared" si="22"/>
        <v/>
      </c>
      <c r="E744" s="10">
        <f t="shared" si="23"/>
        <v>908</v>
      </c>
    </row>
    <row r="745" spans="1:5" x14ac:dyDescent="0.25">
      <c r="A745" t="s">
        <v>747</v>
      </c>
      <c r="B745" s="6">
        <v>8.51</v>
      </c>
      <c r="C745" s="6">
        <v>15</v>
      </c>
      <c r="D745" s="10" t="str">
        <f t="shared" si="22"/>
        <v/>
      </c>
      <c r="E745" s="10">
        <f t="shared" si="23"/>
        <v>871</v>
      </c>
    </row>
    <row r="746" spans="1:5" x14ac:dyDescent="0.25">
      <c r="A746" t="s">
        <v>748</v>
      </c>
      <c r="B746" s="6">
        <v>8.64</v>
      </c>
      <c r="C746" s="6">
        <v>26</v>
      </c>
      <c r="D746" s="10" t="str">
        <f t="shared" si="22"/>
        <v/>
      </c>
      <c r="E746" s="10">
        <f t="shared" si="23"/>
        <v>664</v>
      </c>
    </row>
    <row r="747" spans="1:5" x14ac:dyDescent="0.25">
      <c r="A747" t="s">
        <v>749</v>
      </c>
      <c r="B747" s="6">
        <v>8.4</v>
      </c>
      <c r="C747" s="6">
        <v>15</v>
      </c>
      <c r="D747" s="10" t="str">
        <f t="shared" si="22"/>
        <v/>
      </c>
      <c r="E747" s="10">
        <f t="shared" si="23"/>
        <v>1029</v>
      </c>
    </row>
    <row r="748" spans="1:5" x14ac:dyDescent="0.25">
      <c r="A748" t="s">
        <v>750</v>
      </c>
      <c r="B748" s="6">
        <v>8.77</v>
      </c>
      <c r="C748" s="6">
        <v>20</v>
      </c>
      <c r="D748" s="10" t="str">
        <f t="shared" si="22"/>
        <v/>
      </c>
      <c r="E748" s="10">
        <f t="shared" si="23"/>
        <v>443</v>
      </c>
    </row>
    <row r="749" spans="1:5" x14ac:dyDescent="0.25">
      <c r="A749" t="s">
        <v>751</v>
      </c>
      <c r="B749" s="6">
        <v>8.43</v>
      </c>
      <c r="C749" s="6">
        <v>6</v>
      </c>
      <c r="D749" s="10" t="str">
        <f t="shared" si="22"/>
        <v/>
      </c>
      <c r="E749" s="10">
        <f t="shared" si="23"/>
        <v>979</v>
      </c>
    </row>
    <row r="750" spans="1:5" x14ac:dyDescent="0.25">
      <c r="A750" t="s">
        <v>752</v>
      </c>
      <c r="B750" s="6">
        <v>8.65</v>
      </c>
      <c r="C750" s="6">
        <v>5</v>
      </c>
      <c r="D750" s="10" t="str">
        <f t="shared" si="22"/>
        <v/>
      </c>
      <c r="E750" s="10">
        <f t="shared" si="23"/>
        <v>643</v>
      </c>
    </row>
    <row r="751" spans="1:5" x14ac:dyDescent="0.25">
      <c r="A751" t="s">
        <v>753</v>
      </c>
      <c r="B751" s="6">
        <v>8.67</v>
      </c>
      <c r="C751" s="6">
        <v>13</v>
      </c>
      <c r="D751" s="10" t="str">
        <f t="shared" si="22"/>
        <v/>
      </c>
      <c r="E751" s="10">
        <f t="shared" si="23"/>
        <v>608</v>
      </c>
    </row>
    <row r="752" spans="1:5" x14ac:dyDescent="0.25">
      <c r="A752" t="s">
        <v>754</v>
      </c>
      <c r="B752" s="6">
        <v>8.7200000000000006</v>
      </c>
      <c r="C752" s="6">
        <v>10</v>
      </c>
      <c r="D752" s="10" t="str">
        <f t="shared" si="22"/>
        <v/>
      </c>
      <c r="E752" s="10">
        <f t="shared" si="23"/>
        <v>531</v>
      </c>
    </row>
    <row r="753" spans="1:5" x14ac:dyDescent="0.25">
      <c r="A753" t="s">
        <v>755</v>
      </c>
      <c r="B753" s="6">
        <v>8.7200000000000006</v>
      </c>
      <c r="C753" s="6">
        <v>14</v>
      </c>
      <c r="D753" s="10" t="str">
        <f t="shared" si="22"/>
        <v/>
      </c>
      <c r="E753" s="10">
        <f t="shared" si="23"/>
        <v>531</v>
      </c>
    </row>
    <row r="754" spans="1:5" x14ac:dyDescent="0.25">
      <c r="A754" t="s">
        <v>756</v>
      </c>
      <c r="B754" s="6">
        <v>9.01</v>
      </c>
      <c r="C754" s="6">
        <v>16</v>
      </c>
      <c r="D754" s="10" t="str">
        <f t="shared" si="22"/>
        <v/>
      </c>
      <c r="E754" s="10">
        <f t="shared" si="23"/>
        <v>134</v>
      </c>
    </row>
    <row r="755" spans="1:5" x14ac:dyDescent="0.25">
      <c r="A755" t="s">
        <v>757</v>
      </c>
      <c r="B755" s="6">
        <v>9.06</v>
      </c>
      <c r="C755" s="6">
        <v>7</v>
      </c>
      <c r="D755" s="10" t="str">
        <f t="shared" si="22"/>
        <v/>
      </c>
      <c r="E755" s="10">
        <f t="shared" si="23"/>
        <v>93</v>
      </c>
    </row>
    <row r="756" spans="1:5" x14ac:dyDescent="0.25">
      <c r="A756" t="s">
        <v>758</v>
      </c>
      <c r="B756" s="6">
        <v>8.89</v>
      </c>
      <c r="C756" s="6">
        <v>13</v>
      </c>
      <c r="D756" s="10" t="str">
        <f t="shared" si="22"/>
        <v/>
      </c>
      <c r="E756" s="10">
        <f t="shared" si="23"/>
        <v>259</v>
      </c>
    </row>
    <row r="757" spans="1:5" x14ac:dyDescent="0.25">
      <c r="A757" t="s">
        <v>759</v>
      </c>
      <c r="B757" s="6">
        <v>8.7100000000000009</v>
      </c>
      <c r="C757" s="6">
        <v>9</v>
      </c>
      <c r="D757" s="10" t="str">
        <f t="shared" si="22"/>
        <v/>
      </c>
      <c r="E757" s="10">
        <f t="shared" si="23"/>
        <v>551</v>
      </c>
    </row>
    <row r="758" spans="1:5" x14ac:dyDescent="0.25">
      <c r="A758" t="s">
        <v>760</v>
      </c>
      <c r="B758" s="6">
        <v>9.1</v>
      </c>
      <c r="C758" s="6">
        <v>10</v>
      </c>
      <c r="D758" s="10" t="str">
        <f t="shared" si="22"/>
        <v/>
      </c>
      <c r="E758" s="10">
        <f t="shared" si="23"/>
        <v>63</v>
      </c>
    </row>
    <row r="759" spans="1:5" x14ac:dyDescent="0.25">
      <c r="A759" t="s">
        <v>761</v>
      </c>
      <c r="B759" s="6">
        <v>9.0399999999999991</v>
      </c>
      <c r="C759" s="6">
        <v>6</v>
      </c>
      <c r="D759" s="10" t="str">
        <f t="shared" si="22"/>
        <v/>
      </c>
      <c r="E759" s="10">
        <f t="shared" si="23"/>
        <v>105</v>
      </c>
    </row>
    <row r="760" spans="1:5" x14ac:dyDescent="0.25">
      <c r="A760" t="s">
        <v>762</v>
      </c>
      <c r="B760" s="6">
        <v>9.0399999999999991</v>
      </c>
      <c r="C760" s="6">
        <v>26</v>
      </c>
      <c r="D760" s="10" t="str">
        <f t="shared" si="22"/>
        <v/>
      </c>
      <c r="E760" s="10">
        <f t="shared" si="23"/>
        <v>105</v>
      </c>
    </row>
    <row r="761" spans="1:5" x14ac:dyDescent="0.25">
      <c r="A761" t="s">
        <v>763</v>
      </c>
      <c r="B761" s="6">
        <v>8.89</v>
      </c>
      <c r="C761" s="6">
        <v>16</v>
      </c>
      <c r="D761" s="10" t="str">
        <f t="shared" si="22"/>
        <v/>
      </c>
      <c r="E761" s="10">
        <f t="shared" si="23"/>
        <v>259</v>
      </c>
    </row>
    <row r="762" spans="1:5" x14ac:dyDescent="0.25">
      <c r="A762" t="s">
        <v>764</v>
      </c>
      <c r="B762" s="6">
        <v>9.17</v>
      </c>
      <c r="C762" s="6">
        <v>14</v>
      </c>
      <c r="D762" s="10" t="str">
        <f t="shared" si="22"/>
        <v/>
      </c>
      <c r="E762" s="10">
        <f t="shared" si="23"/>
        <v>35</v>
      </c>
    </row>
    <row r="763" spans="1:5" x14ac:dyDescent="0.25">
      <c r="A763" t="s">
        <v>765</v>
      </c>
      <c r="B763" s="6">
        <v>9.08</v>
      </c>
      <c r="C763" s="6">
        <v>13</v>
      </c>
      <c r="D763" s="10" t="str">
        <f t="shared" si="22"/>
        <v/>
      </c>
      <c r="E763" s="10">
        <f t="shared" si="23"/>
        <v>79</v>
      </c>
    </row>
    <row r="764" spans="1:5" x14ac:dyDescent="0.25">
      <c r="A764" t="s">
        <v>766</v>
      </c>
      <c r="B764" s="6">
        <v>9.16</v>
      </c>
      <c r="C764" s="6">
        <v>10</v>
      </c>
      <c r="D764" s="10" t="str">
        <f t="shared" si="22"/>
        <v/>
      </c>
      <c r="E764" s="10">
        <f t="shared" si="23"/>
        <v>42</v>
      </c>
    </row>
    <row r="765" spans="1:5" x14ac:dyDescent="0.25">
      <c r="A765" t="s">
        <v>767</v>
      </c>
      <c r="B765" s="6">
        <v>8.4700000000000006</v>
      </c>
      <c r="C765" s="6">
        <v>20</v>
      </c>
      <c r="D765" s="10" t="str">
        <f t="shared" si="22"/>
        <v/>
      </c>
      <c r="E765" s="10">
        <f t="shared" si="23"/>
        <v>924</v>
      </c>
    </row>
    <row r="766" spans="1:5" x14ac:dyDescent="0.25">
      <c r="A766" t="s">
        <v>768</v>
      </c>
      <c r="B766" s="6">
        <v>8.17</v>
      </c>
      <c r="C766" s="6">
        <v>8</v>
      </c>
      <c r="D766" s="10" t="str">
        <f t="shared" si="22"/>
        <v/>
      </c>
      <c r="E766" s="10">
        <f t="shared" si="23"/>
        <v>1267</v>
      </c>
    </row>
    <row r="767" spans="1:5" x14ac:dyDescent="0.25">
      <c r="A767" t="s">
        <v>769</v>
      </c>
      <c r="B767" s="6">
        <v>8.8000000000000007</v>
      </c>
      <c r="C767" s="6">
        <v>12</v>
      </c>
      <c r="D767" s="10" t="str">
        <f t="shared" si="22"/>
        <v/>
      </c>
      <c r="E767" s="10">
        <f t="shared" si="23"/>
        <v>391</v>
      </c>
    </row>
    <row r="768" spans="1:5" x14ac:dyDescent="0.25">
      <c r="A768" t="s">
        <v>770</v>
      </c>
      <c r="B768" s="6">
        <v>8.27</v>
      </c>
      <c r="C768" s="6">
        <v>12</v>
      </c>
      <c r="D768" s="10" t="str">
        <f t="shared" si="22"/>
        <v/>
      </c>
      <c r="E768" s="10">
        <f t="shared" si="23"/>
        <v>1172</v>
      </c>
    </row>
    <row r="769" spans="1:5" x14ac:dyDescent="0.25">
      <c r="A769" t="s">
        <v>771</v>
      </c>
      <c r="B769" s="6">
        <v>8.6300000000000008</v>
      </c>
      <c r="C769" s="6">
        <v>8</v>
      </c>
      <c r="D769" s="10" t="str">
        <f t="shared" si="22"/>
        <v/>
      </c>
      <c r="E769" s="10">
        <f t="shared" si="23"/>
        <v>675</v>
      </c>
    </row>
    <row r="770" spans="1:5" x14ac:dyDescent="0.25">
      <c r="A770" t="s">
        <v>772</v>
      </c>
      <c r="B770" s="6">
        <v>9.0299999999999994</v>
      </c>
      <c r="C770" s="6">
        <v>7</v>
      </c>
      <c r="D770" s="10" t="str">
        <f t="shared" si="22"/>
        <v/>
      </c>
      <c r="E770" s="10">
        <f t="shared" si="23"/>
        <v>116</v>
      </c>
    </row>
    <row r="771" spans="1:5" x14ac:dyDescent="0.25">
      <c r="A771" t="s">
        <v>773</v>
      </c>
      <c r="B771" s="6">
        <v>8.26</v>
      </c>
      <c r="C771" s="6">
        <v>11</v>
      </c>
      <c r="D771" s="10" t="str">
        <f t="shared" si="22"/>
        <v/>
      </c>
      <c r="E771" s="10">
        <f t="shared" si="23"/>
        <v>1189</v>
      </c>
    </row>
    <row r="772" spans="1:5" x14ac:dyDescent="0.25">
      <c r="A772" t="s">
        <v>774</v>
      </c>
      <c r="B772" s="6">
        <v>8.6199999999999992</v>
      </c>
      <c r="C772" s="6">
        <v>11</v>
      </c>
      <c r="D772" s="10" t="str">
        <f t="shared" si="22"/>
        <v/>
      </c>
      <c r="E772" s="10">
        <f t="shared" si="23"/>
        <v>686</v>
      </c>
    </row>
    <row r="773" spans="1:5" x14ac:dyDescent="0.25">
      <c r="A773" t="s">
        <v>775</v>
      </c>
      <c r="B773" s="6">
        <v>7.86</v>
      </c>
      <c r="C773" s="6">
        <v>3</v>
      </c>
      <c r="D773" s="10" t="str">
        <f t="shared" ref="D773:D836" si="24">IF(AND(B773&gt;=8,C773&lt;5),"Bestellen!","")</f>
        <v/>
      </c>
      <c r="E773" s="10">
        <f t="shared" ref="E773:E836" si="25">_xlfn.RANK.EQ(B773,$B$4:$B$1497,0)</f>
        <v>1415</v>
      </c>
    </row>
    <row r="774" spans="1:5" x14ac:dyDescent="0.25">
      <c r="A774" t="s">
        <v>776</v>
      </c>
      <c r="B774" s="6">
        <v>7.96</v>
      </c>
      <c r="C774" s="6">
        <v>8</v>
      </c>
      <c r="D774" s="10" t="str">
        <f t="shared" si="24"/>
        <v/>
      </c>
      <c r="E774" s="10">
        <f t="shared" si="25"/>
        <v>1382</v>
      </c>
    </row>
    <row r="775" spans="1:5" x14ac:dyDescent="0.25">
      <c r="A775" t="s">
        <v>777</v>
      </c>
      <c r="B775" s="6">
        <v>8.74</v>
      </c>
      <c r="C775" s="6">
        <v>12</v>
      </c>
      <c r="D775" s="10" t="str">
        <f t="shared" si="24"/>
        <v/>
      </c>
      <c r="E775" s="10">
        <f t="shared" si="25"/>
        <v>497</v>
      </c>
    </row>
    <row r="776" spans="1:5" x14ac:dyDescent="0.25">
      <c r="A776" t="s">
        <v>778</v>
      </c>
      <c r="B776" s="6">
        <v>8.1300000000000008</v>
      </c>
      <c r="C776" s="6">
        <v>9</v>
      </c>
      <c r="D776" s="10" t="str">
        <f t="shared" si="24"/>
        <v/>
      </c>
      <c r="E776" s="10">
        <f t="shared" si="25"/>
        <v>1289</v>
      </c>
    </row>
    <row r="777" spans="1:5" x14ac:dyDescent="0.25">
      <c r="A777" t="s">
        <v>779</v>
      </c>
      <c r="B777" s="6">
        <v>8.49</v>
      </c>
      <c r="C777" s="6">
        <v>3</v>
      </c>
      <c r="D777" s="10" t="str">
        <f t="shared" si="24"/>
        <v>Bestellen!</v>
      </c>
      <c r="E777" s="10">
        <f t="shared" si="25"/>
        <v>895</v>
      </c>
    </row>
    <row r="778" spans="1:5" x14ac:dyDescent="0.25">
      <c r="A778" t="s">
        <v>780</v>
      </c>
      <c r="B778" s="6">
        <v>8.4600000000000009</v>
      </c>
      <c r="C778" s="6">
        <v>12</v>
      </c>
      <c r="D778" s="10" t="str">
        <f t="shared" si="24"/>
        <v/>
      </c>
      <c r="E778" s="10">
        <f t="shared" si="25"/>
        <v>936</v>
      </c>
    </row>
    <row r="779" spans="1:5" x14ac:dyDescent="0.25">
      <c r="A779" t="s">
        <v>781</v>
      </c>
      <c r="B779" s="6">
        <v>8.5299999999999994</v>
      </c>
      <c r="C779" s="6">
        <v>7</v>
      </c>
      <c r="D779" s="10" t="str">
        <f t="shared" si="24"/>
        <v/>
      </c>
      <c r="E779" s="10">
        <f t="shared" si="25"/>
        <v>833</v>
      </c>
    </row>
    <row r="780" spans="1:5" x14ac:dyDescent="0.25">
      <c r="A780" t="s">
        <v>782</v>
      </c>
      <c r="B780" s="6">
        <v>8.9499999999999993</v>
      </c>
      <c r="C780" s="6">
        <v>11</v>
      </c>
      <c r="D780" s="10" t="str">
        <f t="shared" si="24"/>
        <v/>
      </c>
      <c r="E780" s="10">
        <f t="shared" si="25"/>
        <v>186</v>
      </c>
    </row>
    <row r="781" spans="1:5" x14ac:dyDescent="0.25">
      <c r="A781" t="s">
        <v>783</v>
      </c>
      <c r="B781" s="6">
        <v>8.64</v>
      </c>
      <c r="C781" s="6">
        <v>8</v>
      </c>
      <c r="D781" s="10" t="str">
        <f t="shared" si="24"/>
        <v/>
      </c>
      <c r="E781" s="10">
        <f t="shared" si="25"/>
        <v>664</v>
      </c>
    </row>
    <row r="782" spans="1:5" x14ac:dyDescent="0.25">
      <c r="A782" t="s">
        <v>784</v>
      </c>
      <c r="B782" s="6">
        <v>8.2200000000000006</v>
      </c>
      <c r="C782" s="6">
        <v>11</v>
      </c>
      <c r="D782" s="10" t="str">
        <f t="shared" si="24"/>
        <v/>
      </c>
      <c r="E782" s="10">
        <f t="shared" si="25"/>
        <v>1231</v>
      </c>
    </row>
    <row r="783" spans="1:5" x14ac:dyDescent="0.25">
      <c r="A783" t="s">
        <v>785</v>
      </c>
      <c r="B783" s="6">
        <v>9.2200000000000006</v>
      </c>
      <c r="C783" s="6">
        <v>4</v>
      </c>
      <c r="D783" s="10" t="str">
        <f t="shared" si="24"/>
        <v>Bestellen!</v>
      </c>
      <c r="E783" s="10">
        <f t="shared" si="25"/>
        <v>23</v>
      </c>
    </row>
    <row r="784" spans="1:5" x14ac:dyDescent="0.25">
      <c r="A784" t="s">
        <v>786</v>
      </c>
      <c r="B784" s="6">
        <v>8.3699999999999992</v>
      </c>
      <c r="C784" s="6">
        <v>8</v>
      </c>
      <c r="D784" s="10" t="str">
        <f t="shared" si="24"/>
        <v/>
      </c>
      <c r="E784" s="10">
        <f t="shared" si="25"/>
        <v>1065</v>
      </c>
    </row>
    <row r="785" spans="1:5" x14ac:dyDescent="0.25">
      <c r="A785" t="s">
        <v>787</v>
      </c>
      <c r="B785" s="6">
        <v>8.65</v>
      </c>
      <c r="C785" s="6">
        <v>13</v>
      </c>
      <c r="D785" s="10" t="str">
        <f t="shared" si="24"/>
        <v/>
      </c>
      <c r="E785" s="10">
        <f t="shared" si="25"/>
        <v>643</v>
      </c>
    </row>
    <row r="786" spans="1:5" x14ac:dyDescent="0.25">
      <c r="A786" t="s">
        <v>788</v>
      </c>
      <c r="B786" s="6">
        <v>8.57</v>
      </c>
      <c r="C786" s="6">
        <v>8</v>
      </c>
      <c r="D786" s="10" t="str">
        <f t="shared" si="24"/>
        <v/>
      </c>
      <c r="E786" s="10">
        <f t="shared" si="25"/>
        <v>769</v>
      </c>
    </row>
    <row r="787" spans="1:5" x14ac:dyDescent="0.25">
      <c r="A787" t="s">
        <v>789</v>
      </c>
      <c r="B787" s="6">
        <v>7.89</v>
      </c>
      <c r="C787" s="6">
        <v>9</v>
      </c>
      <c r="D787" s="10" t="str">
        <f t="shared" si="24"/>
        <v/>
      </c>
      <c r="E787" s="10">
        <f t="shared" si="25"/>
        <v>1408</v>
      </c>
    </row>
    <row r="788" spans="1:5" x14ac:dyDescent="0.25">
      <c r="A788" t="s">
        <v>790</v>
      </c>
      <c r="B788" s="6">
        <v>6.95</v>
      </c>
      <c r="C788" s="6">
        <v>13</v>
      </c>
      <c r="D788" s="10" t="str">
        <f t="shared" si="24"/>
        <v/>
      </c>
      <c r="E788" s="10">
        <f t="shared" si="25"/>
        <v>1491</v>
      </c>
    </row>
    <row r="789" spans="1:5" x14ac:dyDescent="0.25">
      <c r="A789" t="s">
        <v>791</v>
      </c>
      <c r="B789" s="6">
        <v>8.4</v>
      </c>
      <c r="C789" s="6">
        <v>7</v>
      </c>
      <c r="D789" s="10" t="str">
        <f t="shared" si="24"/>
        <v/>
      </c>
      <c r="E789" s="10">
        <f t="shared" si="25"/>
        <v>1029</v>
      </c>
    </row>
    <row r="790" spans="1:5" x14ac:dyDescent="0.25">
      <c r="A790" t="s">
        <v>792</v>
      </c>
      <c r="B790" s="6">
        <v>8.56</v>
      </c>
      <c r="C790" s="6">
        <v>18</v>
      </c>
      <c r="D790" s="10" t="str">
        <f t="shared" si="24"/>
        <v/>
      </c>
      <c r="E790" s="10">
        <f t="shared" si="25"/>
        <v>786</v>
      </c>
    </row>
    <row r="791" spans="1:5" x14ac:dyDescent="0.25">
      <c r="A791" t="s">
        <v>793</v>
      </c>
      <c r="B791" s="6">
        <v>8.99</v>
      </c>
      <c r="C791" s="6">
        <v>13</v>
      </c>
      <c r="D791" s="10" t="str">
        <f t="shared" si="24"/>
        <v/>
      </c>
      <c r="E791" s="10">
        <f t="shared" si="25"/>
        <v>148</v>
      </c>
    </row>
    <row r="792" spans="1:5" x14ac:dyDescent="0.25">
      <c r="A792" t="s">
        <v>794</v>
      </c>
      <c r="B792" s="6">
        <v>9.0399999999999991</v>
      </c>
      <c r="C792" s="6">
        <v>4</v>
      </c>
      <c r="D792" s="10" t="str">
        <f t="shared" si="24"/>
        <v>Bestellen!</v>
      </c>
      <c r="E792" s="10">
        <f t="shared" si="25"/>
        <v>105</v>
      </c>
    </row>
    <row r="793" spans="1:5" x14ac:dyDescent="0.25">
      <c r="A793" t="s">
        <v>795</v>
      </c>
      <c r="B793" s="6">
        <v>8.5500000000000007</v>
      </c>
      <c r="C793" s="6">
        <v>4</v>
      </c>
      <c r="D793" s="10" t="str">
        <f t="shared" si="24"/>
        <v>Bestellen!</v>
      </c>
      <c r="E793" s="10">
        <f t="shared" si="25"/>
        <v>800</v>
      </c>
    </row>
    <row r="794" spans="1:5" x14ac:dyDescent="0.25">
      <c r="A794" t="s">
        <v>796</v>
      </c>
      <c r="B794" s="6">
        <v>8.49</v>
      </c>
      <c r="C794" s="6">
        <v>8</v>
      </c>
      <c r="D794" s="10" t="str">
        <f t="shared" si="24"/>
        <v/>
      </c>
      <c r="E794" s="10">
        <f t="shared" si="25"/>
        <v>895</v>
      </c>
    </row>
    <row r="795" spans="1:5" x14ac:dyDescent="0.25">
      <c r="A795" t="s">
        <v>797</v>
      </c>
      <c r="B795" s="6">
        <v>8.77</v>
      </c>
      <c r="C795" s="6">
        <v>13</v>
      </c>
      <c r="D795" s="10" t="str">
        <f t="shared" si="24"/>
        <v/>
      </c>
      <c r="E795" s="10">
        <f t="shared" si="25"/>
        <v>443</v>
      </c>
    </row>
    <row r="796" spans="1:5" x14ac:dyDescent="0.25">
      <c r="A796" t="s">
        <v>798</v>
      </c>
      <c r="B796" s="6">
        <v>7.95</v>
      </c>
      <c r="C796" s="6">
        <v>9</v>
      </c>
      <c r="D796" s="10" t="str">
        <f t="shared" si="24"/>
        <v/>
      </c>
      <c r="E796" s="10">
        <f t="shared" si="25"/>
        <v>1385</v>
      </c>
    </row>
    <row r="797" spans="1:5" x14ac:dyDescent="0.25">
      <c r="A797" t="s">
        <v>799</v>
      </c>
      <c r="B797" s="6">
        <v>7.99</v>
      </c>
      <c r="C797" s="6">
        <v>11</v>
      </c>
      <c r="D797" s="10" t="str">
        <f t="shared" si="24"/>
        <v/>
      </c>
      <c r="E797" s="10">
        <f t="shared" si="25"/>
        <v>1362</v>
      </c>
    </row>
    <row r="798" spans="1:5" x14ac:dyDescent="0.25">
      <c r="A798" t="s">
        <v>800</v>
      </c>
      <c r="B798" s="6">
        <v>9</v>
      </c>
      <c r="C798" s="6">
        <v>11</v>
      </c>
      <c r="D798" s="10" t="str">
        <f t="shared" si="24"/>
        <v/>
      </c>
      <c r="E798" s="10">
        <f t="shared" si="25"/>
        <v>141</v>
      </c>
    </row>
    <row r="799" spans="1:5" x14ac:dyDescent="0.25">
      <c r="A799" t="s">
        <v>801</v>
      </c>
      <c r="B799" s="6">
        <v>8.32</v>
      </c>
      <c r="C799" s="6">
        <v>8</v>
      </c>
      <c r="D799" s="10" t="str">
        <f t="shared" si="24"/>
        <v/>
      </c>
      <c r="E799" s="10">
        <f t="shared" si="25"/>
        <v>1122</v>
      </c>
    </row>
    <row r="800" spans="1:5" x14ac:dyDescent="0.25">
      <c r="A800" t="s">
        <v>802</v>
      </c>
      <c r="B800" s="6">
        <v>8.07</v>
      </c>
      <c r="C800" s="6">
        <v>8</v>
      </c>
      <c r="D800" s="10" t="str">
        <f t="shared" si="24"/>
        <v/>
      </c>
      <c r="E800" s="10">
        <f t="shared" si="25"/>
        <v>1316</v>
      </c>
    </row>
    <row r="801" spans="1:5" x14ac:dyDescent="0.25">
      <c r="A801" t="s">
        <v>803</v>
      </c>
      <c r="B801" s="6">
        <v>8.83</v>
      </c>
      <c r="C801" s="6">
        <v>12</v>
      </c>
      <c r="D801" s="10" t="str">
        <f t="shared" si="24"/>
        <v/>
      </c>
      <c r="E801" s="10">
        <f t="shared" si="25"/>
        <v>351</v>
      </c>
    </row>
    <row r="802" spans="1:5" x14ac:dyDescent="0.25">
      <c r="A802" t="s">
        <v>804</v>
      </c>
      <c r="B802" s="6">
        <v>8.9700000000000006</v>
      </c>
      <c r="C802" s="6">
        <v>16</v>
      </c>
      <c r="D802" s="10" t="str">
        <f t="shared" si="24"/>
        <v/>
      </c>
      <c r="E802" s="10">
        <f t="shared" si="25"/>
        <v>169</v>
      </c>
    </row>
    <row r="803" spans="1:5" x14ac:dyDescent="0.25">
      <c r="A803" t="s">
        <v>805</v>
      </c>
      <c r="B803" s="6">
        <v>8.7200000000000006</v>
      </c>
      <c r="C803" s="6">
        <v>9</v>
      </c>
      <c r="D803" s="10" t="str">
        <f t="shared" si="24"/>
        <v/>
      </c>
      <c r="E803" s="10">
        <f t="shared" si="25"/>
        <v>531</v>
      </c>
    </row>
    <row r="804" spans="1:5" x14ac:dyDescent="0.25">
      <c r="A804" t="s">
        <v>806</v>
      </c>
      <c r="B804" s="6">
        <v>8.51</v>
      </c>
      <c r="C804" s="6">
        <v>11</v>
      </c>
      <c r="D804" s="10" t="str">
        <f t="shared" si="24"/>
        <v/>
      </c>
      <c r="E804" s="10">
        <f t="shared" si="25"/>
        <v>871</v>
      </c>
    </row>
    <row r="805" spans="1:5" x14ac:dyDescent="0.25">
      <c r="A805" t="s">
        <v>807</v>
      </c>
      <c r="B805" s="6">
        <v>7.38</v>
      </c>
      <c r="C805" s="6">
        <v>6</v>
      </c>
      <c r="D805" s="10" t="str">
        <f t="shared" si="24"/>
        <v/>
      </c>
      <c r="E805" s="10">
        <f t="shared" si="25"/>
        <v>1476</v>
      </c>
    </row>
    <row r="806" spans="1:5" x14ac:dyDescent="0.25">
      <c r="A806" t="s">
        <v>808</v>
      </c>
      <c r="B806" s="6">
        <v>8.57</v>
      </c>
      <c r="C806" s="6">
        <v>9</v>
      </c>
      <c r="D806" s="10" t="str">
        <f t="shared" si="24"/>
        <v/>
      </c>
      <c r="E806" s="10">
        <f t="shared" si="25"/>
        <v>769</v>
      </c>
    </row>
    <row r="807" spans="1:5" x14ac:dyDescent="0.25">
      <c r="A807" t="s">
        <v>809</v>
      </c>
      <c r="B807" s="6">
        <v>8.86</v>
      </c>
      <c r="C807" s="6">
        <v>10</v>
      </c>
      <c r="D807" s="10" t="str">
        <f t="shared" si="24"/>
        <v/>
      </c>
      <c r="E807" s="10">
        <f t="shared" si="25"/>
        <v>302</v>
      </c>
    </row>
    <row r="808" spans="1:5" x14ac:dyDescent="0.25">
      <c r="A808" t="s">
        <v>810</v>
      </c>
      <c r="B808" s="6">
        <v>8.89</v>
      </c>
      <c r="C808" s="6">
        <v>3</v>
      </c>
      <c r="D808" s="10" t="str">
        <f t="shared" si="24"/>
        <v>Bestellen!</v>
      </c>
      <c r="E808" s="10">
        <f t="shared" si="25"/>
        <v>259</v>
      </c>
    </row>
    <row r="809" spans="1:5" x14ac:dyDescent="0.25">
      <c r="A809" t="s">
        <v>811</v>
      </c>
      <c r="B809" s="6">
        <v>7.85</v>
      </c>
      <c r="C809" s="6">
        <v>14</v>
      </c>
      <c r="D809" s="10" t="str">
        <f t="shared" si="24"/>
        <v/>
      </c>
      <c r="E809" s="10">
        <f t="shared" si="25"/>
        <v>1419</v>
      </c>
    </row>
    <row r="810" spans="1:5" x14ac:dyDescent="0.25">
      <c r="A810" t="s">
        <v>812</v>
      </c>
      <c r="B810" s="6">
        <v>8.59</v>
      </c>
      <c r="C810" s="6">
        <v>5</v>
      </c>
      <c r="D810" s="10" t="str">
        <f t="shared" si="24"/>
        <v/>
      </c>
      <c r="E810" s="10">
        <f t="shared" si="25"/>
        <v>732</v>
      </c>
    </row>
    <row r="811" spans="1:5" x14ac:dyDescent="0.25">
      <c r="A811" t="s">
        <v>813</v>
      </c>
      <c r="B811" s="6">
        <v>8.0299999999999994</v>
      </c>
      <c r="C811" s="6">
        <v>3</v>
      </c>
      <c r="D811" s="10" t="str">
        <f t="shared" si="24"/>
        <v>Bestellen!</v>
      </c>
      <c r="E811" s="10">
        <f t="shared" si="25"/>
        <v>1345</v>
      </c>
    </row>
    <row r="812" spans="1:5" x14ac:dyDescent="0.25">
      <c r="A812" t="s">
        <v>814</v>
      </c>
      <c r="B812" s="6">
        <v>7.95</v>
      </c>
      <c r="C812" s="6">
        <v>16</v>
      </c>
      <c r="D812" s="10" t="str">
        <f t="shared" si="24"/>
        <v/>
      </c>
      <c r="E812" s="10">
        <f t="shared" si="25"/>
        <v>1385</v>
      </c>
    </row>
    <row r="813" spans="1:5" x14ac:dyDescent="0.25">
      <c r="A813" t="s">
        <v>815</v>
      </c>
      <c r="B813" s="6">
        <v>8.3000000000000007</v>
      </c>
      <c r="C813" s="6">
        <v>4</v>
      </c>
      <c r="D813" s="10" t="str">
        <f t="shared" si="24"/>
        <v>Bestellen!</v>
      </c>
      <c r="E813" s="10">
        <f t="shared" si="25"/>
        <v>1143</v>
      </c>
    </row>
    <row r="814" spans="1:5" x14ac:dyDescent="0.25">
      <c r="A814" t="s">
        <v>816</v>
      </c>
      <c r="B814" s="6">
        <v>8.49</v>
      </c>
      <c r="C814" s="6">
        <v>17</v>
      </c>
      <c r="D814" s="10" t="str">
        <f t="shared" si="24"/>
        <v/>
      </c>
      <c r="E814" s="10">
        <f t="shared" si="25"/>
        <v>895</v>
      </c>
    </row>
    <row r="815" spans="1:5" x14ac:dyDescent="0.25">
      <c r="A815" t="s">
        <v>817</v>
      </c>
      <c r="B815" s="6">
        <v>8.7200000000000006</v>
      </c>
      <c r="C815" s="6">
        <v>7</v>
      </c>
      <c r="D815" s="10" t="str">
        <f t="shared" si="24"/>
        <v/>
      </c>
      <c r="E815" s="10">
        <f t="shared" si="25"/>
        <v>531</v>
      </c>
    </row>
    <row r="816" spans="1:5" x14ac:dyDescent="0.25">
      <c r="A816" t="s">
        <v>818</v>
      </c>
      <c r="B816" s="6">
        <v>8.3699999999999992</v>
      </c>
      <c r="C816" s="6">
        <v>11</v>
      </c>
      <c r="D816" s="10" t="str">
        <f t="shared" si="24"/>
        <v/>
      </c>
      <c r="E816" s="10">
        <f t="shared" si="25"/>
        <v>1065</v>
      </c>
    </row>
    <row r="817" spans="1:5" x14ac:dyDescent="0.25">
      <c r="A817" t="s">
        <v>819</v>
      </c>
      <c r="B817" s="6">
        <v>8.65</v>
      </c>
      <c r="C817" s="6">
        <v>11</v>
      </c>
      <c r="D817" s="10" t="str">
        <f t="shared" si="24"/>
        <v/>
      </c>
      <c r="E817" s="10">
        <f t="shared" si="25"/>
        <v>643</v>
      </c>
    </row>
    <row r="818" spans="1:5" x14ac:dyDescent="0.25">
      <c r="A818" t="s">
        <v>820</v>
      </c>
      <c r="B818" s="6">
        <v>8.4499999999999993</v>
      </c>
      <c r="C818" s="6">
        <v>6</v>
      </c>
      <c r="D818" s="10" t="str">
        <f t="shared" si="24"/>
        <v/>
      </c>
      <c r="E818" s="10">
        <f t="shared" si="25"/>
        <v>950</v>
      </c>
    </row>
    <row r="819" spans="1:5" x14ac:dyDescent="0.25">
      <c r="A819" t="s">
        <v>821</v>
      </c>
      <c r="B819" s="6">
        <v>8.27</v>
      </c>
      <c r="C819" s="6">
        <v>4</v>
      </c>
      <c r="D819" s="10" t="str">
        <f t="shared" si="24"/>
        <v>Bestellen!</v>
      </c>
      <c r="E819" s="10">
        <f t="shared" si="25"/>
        <v>1172</v>
      </c>
    </row>
    <row r="820" spans="1:5" x14ac:dyDescent="0.25">
      <c r="A820" t="s">
        <v>822</v>
      </c>
      <c r="B820" s="6">
        <v>8.15</v>
      </c>
      <c r="C820" s="6">
        <v>10</v>
      </c>
      <c r="D820" s="10" t="str">
        <f t="shared" si="24"/>
        <v/>
      </c>
      <c r="E820" s="10">
        <f t="shared" si="25"/>
        <v>1277</v>
      </c>
    </row>
    <row r="821" spans="1:5" x14ac:dyDescent="0.25">
      <c r="A821" t="s">
        <v>823</v>
      </c>
      <c r="B821" s="6">
        <v>8.48</v>
      </c>
      <c r="C821" s="6">
        <v>8</v>
      </c>
      <c r="D821" s="10" t="str">
        <f t="shared" si="24"/>
        <v/>
      </c>
      <c r="E821" s="10">
        <f t="shared" si="25"/>
        <v>908</v>
      </c>
    </row>
    <row r="822" spans="1:5" x14ac:dyDescent="0.25">
      <c r="A822" t="s">
        <v>824</v>
      </c>
      <c r="B822" s="6">
        <v>8.2100000000000009</v>
      </c>
      <c r="C822" s="6">
        <v>4</v>
      </c>
      <c r="D822" s="10" t="str">
        <f t="shared" si="24"/>
        <v>Bestellen!</v>
      </c>
      <c r="E822" s="10">
        <f t="shared" si="25"/>
        <v>1240</v>
      </c>
    </row>
    <row r="823" spans="1:5" x14ac:dyDescent="0.25">
      <c r="A823" t="s">
        <v>825</v>
      </c>
      <c r="B823" s="6">
        <v>8.25</v>
      </c>
      <c r="C823" s="6">
        <v>7</v>
      </c>
      <c r="D823" s="10" t="str">
        <f t="shared" si="24"/>
        <v/>
      </c>
      <c r="E823" s="10">
        <f t="shared" si="25"/>
        <v>1201</v>
      </c>
    </row>
    <row r="824" spans="1:5" x14ac:dyDescent="0.25">
      <c r="A824" t="s">
        <v>826</v>
      </c>
      <c r="B824" s="6">
        <v>8.4600000000000009</v>
      </c>
      <c r="C824" s="6">
        <v>10</v>
      </c>
      <c r="D824" s="10" t="str">
        <f t="shared" si="24"/>
        <v/>
      </c>
      <c r="E824" s="10">
        <f t="shared" si="25"/>
        <v>936</v>
      </c>
    </row>
    <row r="825" spans="1:5" x14ac:dyDescent="0.25">
      <c r="A825" t="s">
        <v>827</v>
      </c>
      <c r="B825" s="6">
        <v>7.82</v>
      </c>
      <c r="C825" s="6">
        <v>21</v>
      </c>
      <c r="D825" s="10" t="str">
        <f t="shared" si="24"/>
        <v/>
      </c>
      <c r="E825" s="10">
        <f t="shared" si="25"/>
        <v>1425</v>
      </c>
    </row>
    <row r="826" spans="1:5" x14ac:dyDescent="0.25">
      <c r="A826" t="s">
        <v>828</v>
      </c>
      <c r="B826" s="6">
        <v>7.89</v>
      </c>
      <c r="C826" s="6">
        <v>3</v>
      </c>
      <c r="D826" s="10" t="str">
        <f t="shared" si="24"/>
        <v/>
      </c>
      <c r="E826" s="10">
        <f t="shared" si="25"/>
        <v>1408</v>
      </c>
    </row>
    <row r="827" spans="1:5" x14ac:dyDescent="0.25">
      <c r="A827" t="s">
        <v>829</v>
      </c>
      <c r="B827" s="6">
        <v>8.5399999999999991</v>
      </c>
      <c r="C827" s="6">
        <v>3</v>
      </c>
      <c r="D827" s="10" t="str">
        <f t="shared" si="24"/>
        <v>Bestellen!</v>
      </c>
      <c r="E827" s="10">
        <f t="shared" si="25"/>
        <v>816</v>
      </c>
    </row>
    <row r="828" spans="1:5" x14ac:dyDescent="0.25">
      <c r="A828" t="s">
        <v>830</v>
      </c>
      <c r="B828" s="6">
        <v>8.39</v>
      </c>
      <c r="C828" s="6">
        <v>18</v>
      </c>
      <c r="D828" s="10" t="str">
        <f t="shared" si="24"/>
        <v/>
      </c>
      <c r="E828" s="10">
        <f t="shared" si="25"/>
        <v>1039</v>
      </c>
    </row>
    <row r="829" spans="1:5" x14ac:dyDescent="0.25">
      <c r="A829" t="s">
        <v>831</v>
      </c>
      <c r="B829" s="6">
        <v>8.3699999999999992</v>
      </c>
      <c r="C829" s="6">
        <v>5</v>
      </c>
      <c r="D829" s="10" t="str">
        <f t="shared" si="24"/>
        <v/>
      </c>
      <c r="E829" s="10">
        <f t="shared" si="25"/>
        <v>1065</v>
      </c>
    </row>
    <row r="830" spans="1:5" x14ac:dyDescent="0.25">
      <c r="A830" t="s">
        <v>832</v>
      </c>
      <c r="B830" s="6">
        <v>8.82</v>
      </c>
      <c r="C830" s="6">
        <v>9</v>
      </c>
      <c r="D830" s="10" t="str">
        <f t="shared" si="24"/>
        <v/>
      </c>
      <c r="E830" s="10">
        <f t="shared" si="25"/>
        <v>362</v>
      </c>
    </row>
    <row r="831" spans="1:5" x14ac:dyDescent="0.25">
      <c r="A831" t="s">
        <v>833</v>
      </c>
      <c r="B831" s="6">
        <v>8.4</v>
      </c>
      <c r="C831" s="6">
        <v>7</v>
      </c>
      <c r="D831" s="10" t="str">
        <f t="shared" si="24"/>
        <v/>
      </c>
      <c r="E831" s="10">
        <f t="shared" si="25"/>
        <v>1029</v>
      </c>
    </row>
    <row r="832" spans="1:5" x14ac:dyDescent="0.25">
      <c r="A832" t="s">
        <v>834</v>
      </c>
      <c r="B832" s="6">
        <v>8.74</v>
      </c>
      <c r="C832" s="6">
        <v>4</v>
      </c>
      <c r="D832" s="10" t="str">
        <f t="shared" si="24"/>
        <v>Bestellen!</v>
      </c>
      <c r="E832" s="10">
        <f t="shared" si="25"/>
        <v>497</v>
      </c>
    </row>
    <row r="833" spans="1:5" x14ac:dyDescent="0.25">
      <c r="A833" t="s">
        <v>835</v>
      </c>
      <c r="B833" s="6">
        <v>8.57</v>
      </c>
      <c r="C833" s="6">
        <v>8</v>
      </c>
      <c r="D833" s="10" t="str">
        <f t="shared" si="24"/>
        <v/>
      </c>
      <c r="E833" s="10">
        <f t="shared" si="25"/>
        <v>769</v>
      </c>
    </row>
    <row r="834" spans="1:5" x14ac:dyDescent="0.25">
      <c r="A834" t="s">
        <v>836</v>
      </c>
      <c r="B834" s="6">
        <v>8.59</v>
      </c>
      <c r="C834" s="6">
        <v>7</v>
      </c>
      <c r="D834" s="10" t="str">
        <f t="shared" si="24"/>
        <v/>
      </c>
      <c r="E834" s="10">
        <f t="shared" si="25"/>
        <v>732</v>
      </c>
    </row>
    <row r="835" spans="1:5" x14ac:dyDescent="0.25">
      <c r="A835" t="s">
        <v>837</v>
      </c>
      <c r="B835" s="6">
        <v>7.91</v>
      </c>
      <c r="C835" s="6">
        <v>8</v>
      </c>
      <c r="D835" s="10" t="str">
        <f t="shared" si="24"/>
        <v/>
      </c>
      <c r="E835" s="10">
        <f t="shared" si="25"/>
        <v>1398</v>
      </c>
    </row>
    <row r="836" spans="1:5" x14ac:dyDescent="0.25">
      <c r="A836" t="s">
        <v>838</v>
      </c>
      <c r="B836" s="6">
        <v>8.51</v>
      </c>
      <c r="C836" s="6">
        <v>11</v>
      </c>
      <c r="D836" s="10" t="str">
        <f t="shared" si="24"/>
        <v/>
      </c>
      <c r="E836" s="10">
        <f t="shared" si="25"/>
        <v>871</v>
      </c>
    </row>
    <row r="837" spans="1:5" x14ac:dyDescent="0.25">
      <c r="A837" t="s">
        <v>839</v>
      </c>
      <c r="B837" s="6">
        <v>8.23</v>
      </c>
      <c r="C837" s="6">
        <v>16</v>
      </c>
      <c r="D837" s="10" t="str">
        <f t="shared" ref="D837:D900" si="26">IF(AND(B837&gt;=8,C837&lt;5),"Bestellen!","")</f>
        <v/>
      </c>
      <c r="E837" s="10">
        <f t="shared" ref="E837:E900" si="27">_xlfn.RANK.EQ(B837,$B$4:$B$1497,0)</f>
        <v>1221</v>
      </c>
    </row>
    <row r="838" spans="1:5" x14ac:dyDescent="0.25">
      <c r="A838" t="s">
        <v>840</v>
      </c>
      <c r="B838" s="6">
        <v>8.4600000000000009</v>
      </c>
      <c r="C838" s="6">
        <v>11</v>
      </c>
      <c r="D838" s="10" t="str">
        <f t="shared" si="26"/>
        <v/>
      </c>
      <c r="E838" s="10">
        <f t="shared" si="27"/>
        <v>936</v>
      </c>
    </row>
    <row r="839" spans="1:5" x14ac:dyDescent="0.25">
      <c r="A839" t="s">
        <v>841</v>
      </c>
      <c r="B839" s="6">
        <v>8.07</v>
      </c>
      <c r="C839" s="6">
        <v>17</v>
      </c>
      <c r="D839" s="10" t="str">
        <f t="shared" si="26"/>
        <v/>
      </c>
      <c r="E839" s="10">
        <f t="shared" si="27"/>
        <v>1316</v>
      </c>
    </row>
    <row r="840" spans="1:5" x14ac:dyDescent="0.25">
      <c r="A840" t="s">
        <v>842</v>
      </c>
      <c r="B840" s="6">
        <v>8.48</v>
      </c>
      <c r="C840" s="6">
        <v>6</v>
      </c>
      <c r="D840" s="10" t="str">
        <f t="shared" si="26"/>
        <v/>
      </c>
      <c r="E840" s="10">
        <f t="shared" si="27"/>
        <v>908</v>
      </c>
    </row>
    <row r="841" spans="1:5" x14ac:dyDescent="0.25">
      <c r="A841" t="s">
        <v>843</v>
      </c>
      <c r="B841" s="6">
        <v>7.72</v>
      </c>
      <c r="C841" s="6">
        <v>5</v>
      </c>
      <c r="D841" s="10" t="str">
        <f t="shared" si="26"/>
        <v/>
      </c>
      <c r="E841" s="10">
        <f t="shared" si="27"/>
        <v>1439</v>
      </c>
    </row>
    <row r="842" spans="1:5" x14ac:dyDescent="0.25">
      <c r="A842" t="s">
        <v>844</v>
      </c>
      <c r="B842" s="6">
        <v>8.3000000000000007</v>
      </c>
      <c r="C842" s="6">
        <v>9</v>
      </c>
      <c r="D842" s="10" t="str">
        <f t="shared" si="26"/>
        <v/>
      </c>
      <c r="E842" s="10">
        <f t="shared" si="27"/>
        <v>1143</v>
      </c>
    </row>
    <row r="843" spans="1:5" x14ac:dyDescent="0.25">
      <c r="A843" t="s">
        <v>845</v>
      </c>
      <c r="B843" s="6">
        <v>8.4499999999999993</v>
      </c>
      <c r="C843" s="6">
        <v>6</v>
      </c>
      <c r="D843" s="10" t="str">
        <f t="shared" si="26"/>
        <v/>
      </c>
      <c r="E843" s="10">
        <f t="shared" si="27"/>
        <v>950</v>
      </c>
    </row>
    <row r="844" spans="1:5" x14ac:dyDescent="0.25">
      <c r="A844" t="s">
        <v>846</v>
      </c>
      <c r="B844" s="6">
        <v>7.43</v>
      </c>
      <c r="C844" s="6">
        <v>4</v>
      </c>
      <c r="D844" s="10" t="str">
        <f t="shared" si="26"/>
        <v/>
      </c>
      <c r="E844" s="10">
        <f t="shared" si="27"/>
        <v>1474</v>
      </c>
    </row>
    <row r="845" spans="1:5" x14ac:dyDescent="0.25">
      <c r="A845" t="s">
        <v>847</v>
      </c>
      <c r="B845" s="6">
        <v>7.97</v>
      </c>
      <c r="C845" s="6">
        <v>11</v>
      </c>
      <c r="D845" s="10" t="str">
        <f t="shared" si="26"/>
        <v/>
      </c>
      <c r="E845" s="10">
        <f t="shared" si="27"/>
        <v>1372</v>
      </c>
    </row>
    <row r="846" spans="1:5" x14ac:dyDescent="0.25">
      <c r="A846" t="s">
        <v>848</v>
      </c>
      <c r="B846" s="6">
        <v>8.59</v>
      </c>
      <c r="C846" s="6">
        <v>4</v>
      </c>
      <c r="D846" s="10" t="str">
        <f t="shared" si="26"/>
        <v>Bestellen!</v>
      </c>
      <c r="E846" s="10">
        <f t="shared" si="27"/>
        <v>732</v>
      </c>
    </row>
    <row r="847" spans="1:5" x14ac:dyDescent="0.25">
      <c r="A847" t="s">
        <v>849</v>
      </c>
      <c r="B847" s="6">
        <v>7.68</v>
      </c>
      <c r="C847" s="6">
        <v>19</v>
      </c>
      <c r="D847" s="10" t="str">
        <f t="shared" si="26"/>
        <v/>
      </c>
      <c r="E847" s="10">
        <f t="shared" si="27"/>
        <v>1452</v>
      </c>
    </row>
    <row r="848" spans="1:5" x14ac:dyDescent="0.25">
      <c r="A848" t="s">
        <v>850</v>
      </c>
      <c r="B848" s="6">
        <v>7.9</v>
      </c>
      <c r="C848" s="6">
        <v>6</v>
      </c>
      <c r="D848" s="10" t="str">
        <f t="shared" si="26"/>
        <v/>
      </c>
      <c r="E848" s="10">
        <f t="shared" si="27"/>
        <v>1403</v>
      </c>
    </row>
    <row r="849" spans="1:5" x14ac:dyDescent="0.25">
      <c r="A849" t="s">
        <v>851</v>
      </c>
      <c r="B849" s="6">
        <v>8.39</v>
      </c>
      <c r="C849" s="6">
        <v>6</v>
      </c>
      <c r="D849" s="10" t="str">
        <f t="shared" si="26"/>
        <v/>
      </c>
      <c r="E849" s="10">
        <f t="shared" si="27"/>
        <v>1039</v>
      </c>
    </row>
    <row r="850" spans="1:5" x14ac:dyDescent="0.25">
      <c r="A850" t="s">
        <v>852</v>
      </c>
      <c r="B850" s="6">
        <v>8.25</v>
      </c>
      <c r="C850" s="6">
        <v>24</v>
      </c>
      <c r="D850" s="10" t="str">
        <f t="shared" si="26"/>
        <v/>
      </c>
      <c r="E850" s="10">
        <f t="shared" si="27"/>
        <v>1201</v>
      </c>
    </row>
    <row r="851" spans="1:5" x14ac:dyDescent="0.25">
      <c r="A851" t="s">
        <v>853</v>
      </c>
      <c r="B851" s="6">
        <v>8.59</v>
      </c>
      <c r="C851" s="6">
        <v>18</v>
      </c>
      <c r="D851" s="10" t="str">
        <f t="shared" si="26"/>
        <v/>
      </c>
      <c r="E851" s="10">
        <f t="shared" si="27"/>
        <v>732</v>
      </c>
    </row>
    <row r="852" spans="1:5" x14ac:dyDescent="0.25">
      <c r="A852" t="s">
        <v>854</v>
      </c>
      <c r="B852" s="6">
        <v>8.43</v>
      </c>
      <c r="C852" s="6">
        <v>15</v>
      </c>
      <c r="D852" s="10" t="str">
        <f t="shared" si="26"/>
        <v/>
      </c>
      <c r="E852" s="10">
        <f t="shared" si="27"/>
        <v>979</v>
      </c>
    </row>
    <row r="853" spans="1:5" x14ac:dyDescent="0.25">
      <c r="A853" t="s">
        <v>855</v>
      </c>
      <c r="B853" s="6">
        <v>7.87</v>
      </c>
      <c r="C853" s="6">
        <v>3</v>
      </c>
      <c r="D853" s="10" t="str">
        <f t="shared" si="26"/>
        <v/>
      </c>
      <c r="E853" s="10">
        <f t="shared" si="27"/>
        <v>1412</v>
      </c>
    </row>
    <row r="854" spans="1:5" x14ac:dyDescent="0.25">
      <c r="A854" t="s">
        <v>856</v>
      </c>
      <c r="B854" s="6">
        <v>8.48</v>
      </c>
      <c r="C854" s="6">
        <v>8</v>
      </c>
      <c r="D854" s="10" t="str">
        <f t="shared" si="26"/>
        <v/>
      </c>
      <c r="E854" s="10">
        <f t="shared" si="27"/>
        <v>908</v>
      </c>
    </row>
    <row r="855" spans="1:5" x14ac:dyDescent="0.25">
      <c r="A855" t="s">
        <v>857</v>
      </c>
      <c r="B855" s="6">
        <v>8.35</v>
      </c>
      <c r="C855" s="6">
        <v>8</v>
      </c>
      <c r="D855" s="10" t="str">
        <f t="shared" si="26"/>
        <v/>
      </c>
      <c r="E855" s="10">
        <f t="shared" si="27"/>
        <v>1087</v>
      </c>
    </row>
    <row r="856" spans="1:5" x14ac:dyDescent="0.25">
      <c r="A856" t="s">
        <v>858</v>
      </c>
      <c r="B856" s="6">
        <v>8.3699999999999992</v>
      </c>
      <c r="C856" s="6">
        <v>9</v>
      </c>
      <c r="D856" s="10" t="str">
        <f t="shared" si="26"/>
        <v/>
      </c>
      <c r="E856" s="10">
        <f t="shared" si="27"/>
        <v>1065</v>
      </c>
    </row>
    <row r="857" spans="1:5" x14ac:dyDescent="0.25">
      <c r="A857" t="s">
        <v>859</v>
      </c>
      <c r="B857" s="6">
        <v>8.3000000000000007</v>
      </c>
      <c r="C857" s="6">
        <v>18</v>
      </c>
      <c r="D857" s="10" t="str">
        <f t="shared" si="26"/>
        <v/>
      </c>
      <c r="E857" s="10">
        <f t="shared" si="27"/>
        <v>1143</v>
      </c>
    </row>
    <row r="858" spans="1:5" x14ac:dyDescent="0.25">
      <c r="A858" t="s">
        <v>860</v>
      </c>
      <c r="B858" s="6">
        <v>8.5299999999999994</v>
      </c>
      <c r="C858" s="6">
        <v>21</v>
      </c>
      <c r="D858" s="10" t="str">
        <f t="shared" si="26"/>
        <v/>
      </c>
      <c r="E858" s="10">
        <f t="shared" si="27"/>
        <v>833</v>
      </c>
    </row>
    <row r="859" spans="1:5" x14ac:dyDescent="0.25">
      <c r="A859" t="s">
        <v>861</v>
      </c>
      <c r="B859" s="6">
        <v>8.43</v>
      </c>
      <c r="C859" s="6">
        <v>17</v>
      </c>
      <c r="D859" s="10" t="str">
        <f t="shared" si="26"/>
        <v/>
      </c>
      <c r="E859" s="10">
        <f t="shared" si="27"/>
        <v>979</v>
      </c>
    </row>
    <row r="860" spans="1:5" x14ac:dyDescent="0.25">
      <c r="A860" t="s">
        <v>862</v>
      </c>
      <c r="B860" s="6">
        <v>7.42</v>
      </c>
      <c r="C860" s="6">
        <v>23</v>
      </c>
      <c r="D860" s="10" t="str">
        <f t="shared" si="26"/>
        <v/>
      </c>
      <c r="E860" s="10">
        <f t="shared" si="27"/>
        <v>1475</v>
      </c>
    </row>
    <row r="861" spans="1:5" x14ac:dyDescent="0.25">
      <c r="A861" t="s">
        <v>863</v>
      </c>
      <c r="B861" s="6">
        <v>8.0500000000000007</v>
      </c>
      <c r="C861" s="6">
        <v>17</v>
      </c>
      <c r="D861" s="10" t="str">
        <f t="shared" si="26"/>
        <v/>
      </c>
      <c r="E861" s="10">
        <f t="shared" si="27"/>
        <v>1327</v>
      </c>
    </row>
    <row r="862" spans="1:5" x14ac:dyDescent="0.25">
      <c r="A862" t="s">
        <v>864</v>
      </c>
      <c r="B862" s="6">
        <v>8.31</v>
      </c>
      <c r="C862" s="6">
        <v>11</v>
      </c>
      <c r="D862" s="10" t="str">
        <f t="shared" si="26"/>
        <v/>
      </c>
      <c r="E862" s="10">
        <f t="shared" si="27"/>
        <v>1132</v>
      </c>
    </row>
    <row r="863" spans="1:5" x14ac:dyDescent="0.25">
      <c r="A863" t="s">
        <v>865</v>
      </c>
      <c r="B863" s="6">
        <v>7.97</v>
      </c>
      <c r="C863" s="6">
        <v>5</v>
      </c>
      <c r="D863" s="10" t="str">
        <f t="shared" si="26"/>
        <v/>
      </c>
      <c r="E863" s="10">
        <f t="shared" si="27"/>
        <v>1372</v>
      </c>
    </row>
    <row r="864" spans="1:5" x14ac:dyDescent="0.25">
      <c r="A864" t="s">
        <v>866</v>
      </c>
      <c r="B864" s="6">
        <v>8.48</v>
      </c>
      <c r="C864" s="6">
        <v>15</v>
      </c>
      <c r="D864" s="10" t="str">
        <f t="shared" si="26"/>
        <v/>
      </c>
      <c r="E864" s="10">
        <f t="shared" si="27"/>
        <v>908</v>
      </c>
    </row>
    <row r="865" spans="1:5" x14ac:dyDescent="0.25">
      <c r="A865" t="s">
        <v>867</v>
      </c>
      <c r="B865" s="6">
        <v>8.5</v>
      </c>
      <c r="C865" s="6">
        <v>3</v>
      </c>
      <c r="D865" s="10" t="str">
        <f t="shared" si="26"/>
        <v>Bestellen!</v>
      </c>
      <c r="E865" s="10">
        <f t="shared" si="27"/>
        <v>884</v>
      </c>
    </row>
    <row r="866" spans="1:5" x14ac:dyDescent="0.25">
      <c r="A866" t="s">
        <v>868</v>
      </c>
      <c r="B866" s="6">
        <v>8.4</v>
      </c>
      <c r="C866" s="6">
        <v>7</v>
      </c>
      <c r="D866" s="10" t="str">
        <f t="shared" si="26"/>
        <v/>
      </c>
      <c r="E866" s="10">
        <f t="shared" si="27"/>
        <v>1029</v>
      </c>
    </row>
    <row r="867" spans="1:5" x14ac:dyDescent="0.25">
      <c r="A867" t="s">
        <v>869</v>
      </c>
      <c r="B867" s="6">
        <v>8.27</v>
      </c>
      <c r="C867" s="6">
        <v>4</v>
      </c>
      <c r="D867" s="10" t="str">
        <f t="shared" si="26"/>
        <v>Bestellen!</v>
      </c>
      <c r="E867" s="10">
        <f t="shared" si="27"/>
        <v>1172</v>
      </c>
    </row>
    <row r="868" spans="1:5" x14ac:dyDescent="0.25">
      <c r="A868" t="s">
        <v>870</v>
      </c>
      <c r="B868" s="6">
        <v>8.77</v>
      </c>
      <c r="C868" s="6">
        <v>6</v>
      </c>
      <c r="D868" s="10" t="str">
        <f t="shared" si="26"/>
        <v/>
      </c>
      <c r="E868" s="10">
        <f t="shared" si="27"/>
        <v>443</v>
      </c>
    </row>
    <row r="869" spans="1:5" x14ac:dyDescent="0.25">
      <c r="A869" t="s">
        <v>871</v>
      </c>
      <c r="B869" s="6">
        <v>8.65</v>
      </c>
      <c r="C869" s="6">
        <v>18</v>
      </c>
      <c r="D869" s="10" t="str">
        <f t="shared" si="26"/>
        <v/>
      </c>
      <c r="E869" s="10">
        <f t="shared" si="27"/>
        <v>643</v>
      </c>
    </row>
    <row r="870" spans="1:5" x14ac:dyDescent="0.25">
      <c r="A870" t="s">
        <v>872</v>
      </c>
      <c r="B870" s="6">
        <v>8.2200000000000006</v>
      </c>
      <c r="C870" s="6">
        <v>3</v>
      </c>
      <c r="D870" s="10" t="str">
        <f t="shared" si="26"/>
        <v>Bestellen!</v>
      </c>
      <c r="E870" s="10">
        <f t="shared" si="27"/>
        <v>1231</v>
      </c>
    </row>
    <row r="871" spans="1:5" x14ac:dyDescent="0.25">
      <c r="A871" t="s">
        <v>873</v>
      </c>
      <c r="B871" s="6">
        <v>8.2799999999999994</v>
      </c>
      <c r="C871" s="6">
        <v>23</v>
      </c>
      <c r="D871" s="10" t="str">
        <f t="shared" si="26"/>
        <v/>
      </c>
      <c r="E871" s="10">
        <f t="shared" si="27"/>
        <v>1164</v>
      </c>
    </row>
    <row r="872" spans="1:5" x14ac:dyDescent="0.25">
      <c r="A872" t="s">
        <v>874</v>
      </c>
      <c r="B872" s="6">
        <v>7.91</v>
      </c>
      <c r="C872" s="6">
        <v>5</v>
      </c>
      <c r="D872" s="10" t="str">
        <f t="shared" si="26"/>
        <v/>
      </c>
      <c r="E872" s="10">
        <f t="shared" si="27"/>
        <v>1398</v>
      </c>
    </row>
    <row r="873" spans="1:5" x14ac:dyDescent="0.25">
      <c r="A873" t="s">
        <v>875</v>
      </c>
      <c r="B873" s="6">
        <v>8.01</v>
      </c>
      <c r="C873" s="6">
        <v>5</v>
      </c>
      <c r="D873" s="10" t="str">
        <f t="shared" si="26"/>
        <v/>
      </c>
      <c r="E873" s="10">
        <f t="shared" si="27"/>
        <v>1358</v>
      </c>
    </row>
    <row r="874" spans="1:5" x14ac:dyDescent="0.25">
      <c r="A874" t="s">
        <v>876</v>
      </c>
      <c r="B874" s="6">
        <v>9.02</v>
      </c>
      <c r="C874" s="6">
        <v>4</v>
      </c>
      <c r="D874" s="10" t="str">
        <f t="shared" si="26"/>
        <v>Bestellen!</v>
      </c>
      <c r="E874" s="10">
        <f t="shared" si="27"/>
        <v>126</v>
      </c>
    </row>
    <row r="875" spans="1:5" x14ac:dyDescent="0.25">
      <c r="A875" t="s">
        <v>877</v>
      </c>
      <c r="B875" s="6">
        <v>8.67</v>
      </c>
      <c r="C875" s="6">
        <v>9</v>
      </c>
      <c r="D875" s="10" t="str">
        <f t="shared" si="26"/>
        <v/>
      </c>
      <c r="E875" s="10">
        <f t="shared" si="27"/>
        <v>608</v>
      </c>
    </row>
    <row r="876" spans="1:5" x14ac:dyDescent="0.25">
      <c r="A876" t="s">
        <v>878</v>
      </c>
      <c r="B876" s="6">
        <v>8.7899999999999991</v>
      </c>
      <c r="C876" s="6">
        <v>6</v>
      </c>
      <c r="D876" s="10" t="str">
        <f t="shared" si="26"/>
        <v/>
      </c>
      <c r="E876" s="10">
        <f t="shared" si="27"/>
        <v>409</v>
      </c>
    </row>
    <row r="877" spans="1:5" x14ac:dyDescent="0.25">
      <c r="A877" t="s">
        <v>879</v>
      </c>
      <c r="B877" s="6">
        <v>8.27</v>
      </c>
      <c r="C877" s="6">
        <v>20</v>
      </c>
      <c r="D877" s="10" t="str">
        <f t="shared" si="26"/>
        <v/>
      </c>
      <c r="E877" s="10">
        <f t="shared" si="27"/>
        <v>1172</v>
      </c>
    </row>
    <row r="878" spans="1:5" x14ac:dyDescent="0.25">
      <c r="A878" t="s">
        <v>880</v>
      </c>
      <c r="B878" s="6">
        <v>8.81</v>
      </c>
      <c r="C878" s="6">
        <v>4</v>
      </c>
      <c r="D878" s="10" t="str">
        <f t="shared" si="26"/>
        <v>Bestellen!</v>
      </c>
      <c r="E878" s="10">
        <f t="shared" si="27"/>
        <v>374</v>
      </c>
    </row>
    <row r="879" spans="1:5" x14ac:dyDescent="0.25">
      <c r="A879" t="s">
        <v>881</v>
      </c>
      <c r="B879" s="6">
        <v>8.84</v>
      </c>
      <c r="C879" s="6">
        <v>3</v>
      </c>
      <c r="D879" s="10" t="str">
        <f t="shared" si="26"/>
        <v>Bestellen!</v>
      </c>
      <c r="E879" s="10">
        <f t="shared" si="27"/>
        <v>331</v>
      </c>
    </row>
    <row r="880" spans="1:5" x14ac:dyDescent="0.25">
      <c r="A880" t="s">
        <v>882</v>
      </c>
      <c r="B880" s="6">
        <v>8.92</v>
      </c>
      <c r="C880" s="6">
        <v>6</v>
      </c>
      <c r="D880" s="10" t="str">
        <f t="shared" si="26"/>
        <v/>
      </c>
      <c r="E880" s="10">
        <f t="shared" si="27"/>
        <v>224</v>
      </c>
    </row>
    <row r="881" spans="1:5" x14ac:dyDescent="0.25">
      <c r="A881" t="s">
        <v>883</v>
      </c>
      <c r="B881" s="6">
        <v>8.4700000000000006</v>
      </c>
      <c r="C881" s="6">
        <v>10</v>
      </c>
      <c r="D881" s="10" t="str">
        <f t="shared" si="26"/>
        <v/>
      </c>
      <c r="E881" s="10">
        <f t="shared" si="27"/>
        <v>924</v>
      </c>
    </row>
    <row r="882" spans="1:5" x14ac:dyDescent="0.25">
      <c r="A882" t="s">
        <v>884</v>
      </c>
      <c r="B882" s="6">
        <v>8.68</v>
      </c>
      <c r="C882" s="6">
        <v>9</v>
      </c>
      <c r="D882" s="10" t="str">
        <f t="shared" si="26"/>
        <v/>
      </c>
      <c r="E882" s="10">
        <f t="shared" si="27"/>
        <v>590</v>
      </c>
    </row>
    <row r="883" spans="1:5" x14ac:dyDescent="0.25">
      <c r="A883" t="s">
        <v>885</v>
      </c>
      <c r="B883" s="6">
        <v>8.49</v>
      </c>
      <c r="C883" s="6">
        <v>7</v>
      </c>
      <c r="D883" s="10" t="str">
        <f t="shared" si="26"/>
        <v/>
      </c>
      <c r="E883" s="10">
        <f t="shared" si="27"/>
        <v>895</v>
      </c>
    </row>
    <row r="884" spans="1:5" x14ac:dyDescent="0.25">
      <c r="A884" t="s">
        <v>886</v>
      </c>
      <c r="B884" s="6">
        <v>8.41</v>
      </c>
      <c r="C884" s="6">
        <v>18</v>
      </c>
      <c r="D884" s="10" t="str">
        <f t="shared" si="26"/>
        <v/>
      </c>
      <c r="E884" s="10">
        <f t="shared" si="27"/>
        <v>1016</v>
      </c>
    </row>
    <row r="885" spans="1:5" x14ac:dyDescent="0.25">
      <c r="A885" t="s">
        <v>887</v>
      </c>
      <c r="B885" s="6">
        <v>8.98</v>
      </c>
      <c r="C885" s="6">
        <v>8</v>
      </c>
      <c r="D885" s="10" t="str">
        <f t="shared" si="26"/>
        <v/>
      </c>
      <c r="E885" s="10">
        <f t="shared" si="27"/>
        <v>159</v>
      </c>
    </row>
    <row r="886" spans="1:5" x14ac:dyDescent="0.25">
      <c r="A886" t="s">
        <v>888</v>
      </c>
      <c r="B886" s="6">
        <v>8.85</v>
      </c>
      <c r="C886" s="6">
        <v>20</v>
      </c>
      <c r="D886" s="10" t="str">
        <f t="shared" si="26"/>
        <v/>
      </c>
      <c r="E886" s="10">
        <f t="shared" si="27"/>
        <v>317</v>
      </c>
    </row>
    <row r="887" spans="1:5" x14ac:dyDescent="0.25">
      <c r="A887" t="s">
        <v>889</v>
      </c>
      <c r="B887" s="6">
        <v>8.94</v>
      </c>
      <c r="C887" s="6">
        <v>12</v>
      </c>
      <c r="D887" s="10" t="str">
        <f t="shared" si="26"/>
        <v/>
      </c>
      <c r="E887" s="10">
        <f t="shared" si="27"/>
        <v>194</v>
      </c>
    </row>
    <row r="888" spans="1:5" x14ac:dyDescent="0.25">
      <c r="A888" t="s">
        <v>890</v>
      </c>
      <c r="B888" s="6">
        <v>9.01</v>
      </c>
      <c r="C888" s="6">
        <v>8</v>
      </c>
      <c r="D888" s="10" t="str">
        <f t="shared" si="26"/>
        <v/>
      </c>
      <c r="E888" s="10">
        <f t="shared" si="27"/>
        <v>134</v>
      </c>
    </row>
    <row r="889" spans="1:5" x14ac:dyDescent="0.25">
      <c r="A889" t="s">
        <v>891</v>
      </c>
      <c r="B889" s="6">
        <v>9.1999999999999993</v>
      </c>
      <c r="C889" s="6">
        <v>6</v>
      </c>
      <c r="D889" s="10" t="str">
        <f t="shared" si="26"/>
        <v/>
      </c>
      <c r="E889" s="10">
        <f t="shared" si="27"/>
        <v>26</v>
      </c>
    </row>
    <row r="890" spans="1:5" x14ac:dyDescent="0.25">
      <c r="A890" t="s">
        <v>892</v>
      </c>
      <c r="B890" s="6">
        <v>8.92</v>
      </c>
      <c r="C890" s="6">
        <v>10</v>
      </c>
      <c r="D890" s="10" t="str">
        <f t="shared" si="26"/>
        <v/>
      </c>
      <c r="E890" s="10">
        <f t="shared" si="27"/>
        <v>224</v>
      </c>
    </row>
    <row r="891" spans="1:5" x14ac:dyDescent="0.25">
      <c r="A891" t="s">
        <v>893</v>
      </c>
      <c r="B891" s="6">
        <v>9.1</v>
      </c>
      <c r="C891" s="6">
        <v>8</v>
      </c>
      <c r="D891" s="10" t="str">
        <f t="shared" si="26"/>
        <v/>
      </c>
      <c r="E891" s="10">
        <f t="shared" si="27"/>
        <v>63</v>
      </c>
    </row>
    <row r="892" spans="1:5" x14ac:dyDescent="0.25">
      <c r="A892" t="s">
        <v>894</v>
      </c>
      <c r="B892" s="6">
        <v>9.06</v>
      </c>
      <c r="C892" s="6">
        <v>19</v>
      </c>
      <c r="D892" s="10" t="str">
        <f t="shared" si="26"/>
        <v/>
      </c>
      <c r="E892" s="10">
        <f t="shared" si="27"/>
        <v>93</v>
      </c>
    </row>
    <row r="893" spans="1:5" x14ac:dyDescent="0.25">
      <c r="A893" t="s">
        <v>895</v>
      </c>
      <c r="B893" s="6">
        <v>9</v>
      </c>
      <c r="C893" s="6">
        <v>15</v>
      </c>
      <c r="D893" s="10" t="str">
        <f t="shared" si="26"/>
        <v/>
      </c>
      <c r="E893" s="10">
        <f t="shared" si="27"/>
        <v>141</v>
      </c>
    </row>
    <row r="894" spans="1:5" x14ac:dyDescent="0.25">
      <c r="A894" t="s">
        <v>896</v>
      </c>
      <c r="B894" s="6">
        <v>8.14</v>
      </c>
      <c r="C894" s="6">
        <v>12</v>
      </c>
      <c r="D894" s="10" t="str">
        <f t="shared" si="26"/>
        <v/>
      </c>
      <c r="E894" s="10">
        <f t="shared" si="27"/>
        <v>1285</v>
      </c>
    </row>
    <row r="895" spans="1:5" x14ac:dyDescent="0.25">
      <c r="A895" t="s">
        <v>897</v>
      </c>
      <c r="B895" s="6">
        <v>7.97</v>
      </c>
      <c r="C895" s="6">
        <v>7</v>
      </c>
      <c r="D895" s="10" t="str">
        <f t="shared" si="26"/>
        <v/>
      </c>
      <c r="E895" s="10">
        <f t="shared" si="27"/>
        <v>1372</v>
      </c>
    </row>
    <row r="896" spans="1:5" x14ac:dyDescent="0.25">
      <c r="A896" t="s">
        <v>898</v>
      </c>
      <c r="B896" s="6">
        <v>8.73</v>
      </c>
      <c r="C896" s="6">
        <v>19</v>
      </c>
      <c r="D896" s="10" t="str">
        <f t="shared" si="26"/>
        <v/>
      </c>
      <c r="E896" s="10">
        <f t="shared" si="27"/>
        <v>514</v>
      </c>
    </row>
    <row r="897" spans="1:5" x14ac:dyDescent="0.25">
      <c r="A897" t="s">
        <v>899</v>
      </c>
      <c r="B897" s="6">
        <v>8.94</v>
      </c>
      <c r="C897" s="6">
        <v>9</v>
      </c>
      <c r="D897" s="10" t="str">
        <f t="shared" si="26"/>
        <v/>
      </c>
      <c r="E897" s="10">
        <f t="shared" si="27"/>
        <v>194</v>
      </c>
    </row>
    <row r="898" spans="1:5" x14ac:dyDescent="0.25">
      <c r="A898" t="s">
        <v>900</v>
      </c>
      <c r="B898" s="6">
        <v>9</v>
      </c>
      <c r="C898" s="6">
        <v>6</v>
      </c>
      <c r="D898" s="10" t="str">
        <f t="shared" si="26"/>
        <v/>
      </c>
      <c r="E898" s="10">
        <f t="shared" si="27"/>
        <v>141</v>
      </c>
    </row>
    <row r="899" spans="1:5" x14ac:dyDescent="0.25">
      <c r="A899" t="s">
        <v>901</v>
      </c>
      <c r="B899" s="6">
        <v>8.93</v>
      </c>
      <c r="C899" s="6">
        <v>3</v>
      </c>
      <c r="D899" s="10" t="str">
        <f t="shared" si="26"/>
        <v>Bestellen!</v>
      </c>
      <c r="E899" s="10">
        <f t="shared" si="27"/>
        <v>209</v>
      </c>
    </row>
    <row r="900" spans="1:5" x14ac:dyDescent="0.25">
      <c r="A900" t="s">
        <v>902</v>
      </c>
      <c r="B900" s="6">
        <v>8.93</v>
      </c>
      <c r="C900" s="6">
        <v>14</v>
      </c>
      <c r="D900" s="10" t="str">
        <f t="shared" si="26"/>
        <v/>
      </c>
      <c r="E900" s="10">
        <f t="shared" si="27"/>
        <v>209</v>
      </c>
    </row>
    <row r="901" spans="1:5" x14ac:dyDescent="0.25">
      <c r="A901" t="s">
        <v>903</v>
      </c>
      <c r="B901" s="6">
        <v>8.64</v>
      </c>
      <c r="C901" s="6">
        <v>8</v>
      </c>
      <c r="D901" s="10" t="str">
        <f t="shared" ref="D901:D964" si="28">IF(AND(B901&gt;=8,C901&lt;5),"Bestellen!","")</f>
        <v/>
      </c>
      <c r="E901" s="10">
        <f t="shared" ref="E901:E964" si="29">_xlfn.RANK.EQ(B901,$B$4:$B$1497,0)</f>
        <v>664</v>
      </c>
    </row>
    <row r="902" spans="1:5" x14ac:dyDescent="0.25">
      <c r="A902" t="s">
        <v>904</v>
      </c>
      <c r="B902" s="6">
        <v>8.8800000000000008</v>
      </c>
      <c r="C902" s="6">
        <v>21</v>
      </c>
      <c r="D902" s="10" t="str">
        <f t="shared" si="28"/>
        <v/>
      </c>
      <c r="E902" s="10">
        <f t="shared" si="29"/>
        <v>273</v>
      </c>
    </row>
    <row r="903" spans="1:5" x14ac:dyDescent="0.25">
      <c r="A903" t="s">
        <v>905</v>
      </c>
      <c r="B903" s="6">
        <v>8.77</v>
      </c>
      <c r="C903" s="6">
        <v>23</v>
      </c>
      <c r="D903" s="10" t="str">
        <f t="shared" si="28"/>
        <v/>
      </c>
      <c r="E903" s="10">
        <f t="shared" si="29"/>
        <v>443</v>
      </c>
    </row>
    <row r="904" spans="1:5" x14ac:dyDescent="0.25">
      <c r="A904" t="s">
        <v>906</v>
      </c>
      <c r="B904" s="6">
        <v>8.51</v>
      </c>
      <c r="C904" s="6">
        <v>9</v>
      </c>
      <c r="D904" s="10" t="str">
        <f t="shared" si="28"/>
        <v/>
      </c>
      <c r="E904" s="10">
        <f t="shared" si="29"/>
        <v>871</v>
      </c>
    </row>
    <row r="905" spans="1:5" x14ac:dyDescent="0.25">
      <c r="A905" t="s">
        <v>907</v>
      </c>
      <c r="B905" s="6">
        <v>8.9700000000000006</v>
      </c>
      <c r="C905" s="6">
        <v>9</v>
      </c>
      <c r="D905" s="10" t="str">
        <f t="shared" si="28"/>
        <v/>
      </c>
      <c r="E905" s="10">
        <f t="shared" si="29"/>
        <v>169</v>
      </c>
    </row>
    <row r="906" spans="1:5" x14ac:dyDescent="0.25">
      <c r="A906" t="s">
        <v>908</v>
      </c>
      <c r="B906" s="6">
        <v>9</v>
      </c>
      <c r="C906" s="6">
        <v>9</v>
      </c>
      <c r="D906" s="10" t="str">
        <f t="shared" si="28"/>
        <v/>
      </c>
      <c r="E906" s="10">
        <f t="shared" si="29"/>
        <v>141</v>
      </c>
    </row>
    <row r="907" spans="1:5" x14ac:dyDescent="0.25">
      <c r="A907" t="s">
        <v>909</v>
      </c>
      <c r="B907" s="6">
        <v>8.8699999999999992</v>
      </c>
      <c r="C907" s="6">
        <v>7</v>
      </c>
      <c r="D907" s="10" t="str">
        <f t="shared" si="28"/>
        <v/>
      </c>
      <c r="E907" s="10">
        <f t="shared" si="29"/>
        <v>291</v>
      </c>
    </row>
    <row r="908" spans="1:5" x14ac:dyDescent="0.25">
      <c r="A908" t="s">
        <v>910</v>
      </c>
      <c r="B908" s="6">
        <v>8.68</v>
      </c>
      <c r="C908" s="6">
        <v>16</v>
      </c>
      <c r="D908" s="10" t="str">
        <f t="shared" si="28"/>
        <v/>
      </c>
      <c r="E908" s="10">
        <f t="shared" si="29"/>
        <v>590</v>
      </c>
    </row>
    <row r="909" spans="1:5" x14ac:dyDescent="0.25">
      <c r="A909" t="s">
        <v>911</v>
      </c>
      <c r="B909" s="6">
        <v>8.6300000000000008</v>
      </c>
      <c r="C909" s="6">
        <v>7</v>
      </c>
      <c r="D909" s="10" t="str">
        <f t="shared" si="28"/>
        <v/>
      </c>
      <c r="E909" s="10">
        <f t="shared" si="29"/>
        <v>675</v>
      </c>
    </row>
    <row r="910" spans="1:5" x14ac:dyDescent="0.25">
      <c r="A910" t="s">
        <v>912</v>
      </c>
      <c r="B910" s="6">
        <v>8.58</v>
      </c>
      <c r="C910" s="6">
        <v>15</v>
      </c>
      <c r="D910" s="10" t="str">
        <f t="shared" si="28"/>
        <v/>
      </c>
      <c r="E910" s="10">
        <f t="shared" si="29"/>
        <v>749</v>
      </c>
    </row>
    <row r="911" spans="1:5" x14ac:dyDescent="0.25">
      <c r="A911" t="s">
        <v>913</v>
      </c>
      <c r="B911" s="6">
        <v>8.7200000000000006</v>
      </c>
      <c r="C911" s="6">
        <v>8</v>
      </c>
      <c r="D911" s="10" t="str">
        <f t="shared" si="28"/>
        <v/>
      </c>
      <c r="E911" s="10">
        <f t="shared" si="29"/>
        <v>531</v>
      </c>
    </row>
    <row r="912" spans="1:5" x14ac:dyDescent="0.25">
      <c r="A912" t="s">
        <v>914</v>
      </c>
      <c r="B912" s="6">
        <v>8.52</v>
      </c>
      <c r="C912" s="6">
        <v>4</v>
      </c>
      <c r="D912" s="10" t="str">
        <f t="shared" si="28"/>
        <v>Bestellen!</v>
      </c>
      <c r="E912" s="10">
        <f t="shared" si="29"/>
        <v>853</v>
      </c>
    </row>
    <row r="913" spans="1:5" x14ac:dyDescent="0.25">
      <c r="A913" t="s">
        <v>915</v>
      </c>
      <c r="B913" s="6">
        <v>8.86</v>
      </c>
      <c r="C913" s="6">
        <v>16</v>
      </c>
      <c r="D913" s="10" t="str">
        <f t="shared" si="28"/>
        <v/>
      </c>
      <c r="E913" s="10">
        <f t="shared" si="29"/>
        <v>302</v>
      </c>
    </row>
    <row r="914" spans="1:5" x14ac:dyDescent="0.25">
      <c r="A914" t="s">
        <v>916</v>
      </c>
      <c r="B914" s="6">
        <v>8.59</v>
      </c>
      <c r="C914" s="6">
        <v>15</v>
      </c>
      <c r="D914" s="10" t="str">
        <f t="shared" si="28"/>
        <v/>
      </c>
      <c r="E914" s="10">
        <f t="shared" si="29"/>
        <v>732</v>
      </c>
    </row>
    <row r="915" spans="1:5" x14ac:dyDescent="0.25">
      <c r="A915" t="s">
        <v>917</v>
      </c>
      <c r="B915" s="6">
        <v>8.82</v>
      </c>
      <c r="C915" s="6">
        <v>12</v>
      </c>
      <c r="D915" s="10" t="str">
        <f t="shared" si="28"/>
        <v/>
      </c>
      <c r="E915" s="10">
        <f t="shared" si="29"/>
        <v>362</v>
      </c>
    </row>
    <row r="916" spans="1:5" x14ac:dyDescent="0.25">
      <c r="A916" t="s">
        <v>918</v>
      </c>
      <c r="B916" s="6">
        <v>8.61</v>
      </c>
      <c r="C916" s="6">
        <v>11</v>
      </c>
      <c r="D916" s="10" t="str">
        <f t="shared" si="28"/>
        <v/>
      </c>
      <c r="E916" s="10">
        <f t="shared" si="29"/>
        <v>699</v>
      </c>
    </row>
    <row r="917" spans="1:5" x14ac:dyDescent="0.25">
      <c r="A917" t="s">
        <v>919</v>
      </c>
      <c r="B917" s="6">
        <v>8.85</v>
      </c>
      <c r="C917" s="6">
        <v>9</v>
      </c>
      <c r="D917" s="10" t="str">
        <f t="shared" si="28"/>
        <v/>
      </c>
      <c r="E917" s="10">
        <f t="shared" si="29"/>
        <v>317</v>
      </c>
    </row>
    <row r="918" spans="1:5" x14ac:dyDescent="0.25">
      <c r="A918" t="s">
        <v>920</v>
      </c>
      <c r="B918" s="6">
        <v>8.5299999999999994</v>
      </c>
      <c r="C918" s="6">
        <v>9</v>
      </c>
      <c r="D918" s="10" t="str">
        <f t="shared" si="28"/>
        <v/>
      </c>
      <c r="E918" s="10">
        <f t="shared" si="29"/>
        <v>833</v>
      </c>
    </row>
    <row r="919" spans="1:5" x14ac:dyDescent="0.25">
      <c r="A919" t="s">
        <v>921</v>
      </c>
      <c r="B919" s="6">
        <v>8.9499999999999993</v>
      </c>
      <c r="C919" s="6">
        <v>4</v>
      </c>
      <c r="D919" s="10" t="str">
        <f t="shared" si="28"/>
        <v>Bestellen!</v>
      </c>
      <c r="E919" s="10">
        <f t="shared" si="29"/>
        <v>186</v>
      </c>
    </row>
    <row r="920" spans="1:5" x14ac:dyDescent="0.25">
      <c r="A920" t="s">
        <v>922</v>
      </c>
      <c r="B920" s="6">
        <v>8.39</v>
      </c>
      <c r="C920" s="6">
        <v>3</v>
      </c>
      <c r="D920" s="10" t="str">
        <f t="shared" si="28"/>
        <v>Bestellen!</v>
      </c>
      <c r="E920" s="10">
        <f t="shared" si="29"/>
        <v>1039</v>
      </c>
    </row>
    <row r="921" spans="1:5" x14ac:dyDescent="0.25">
      <c r="A921" t="s">
        <v>923</v>
      </c>
      <c r="B921" s="6">
        <v>8.4499999999999993</v>
      </c>
      <c r="C921" s="6">
        <v>13</v>
      </c>
      <c r="D921" s="10" t="str">
        <f t="shared" si="28"/>
        <v/>
      </c>
      <c r="E921" s="10">
        <f t="shared" si="29"/>
        <v>950</v>
      </c>
    </row>
    <row r="922" spans="1:5" x14ac:dyDescent="0.25">
      <c r="A922" t="s">
        <v>924</v>
      </c>
      <c r="B922" s="6">
        <v>8.34</v>
      </c>
      <c r="C922" s="6">
        <v>5</v>
      </c>
      <c r="D922" s="10" t="str">
        <f t="shared" si="28"/>
        <v/>
      </c>
      <c r="E922" s="10">
        <f t="shared" si="29"/>
        <v>1098</v>
      </c>
    </row>
    <row r="923" spans="1:5" x14ac:dyDescent="0.25">
      <c r="A923" t="s">
        <v>925</v>
      </c>
      <c r="B923" s="6">
        <v>8.68</v>
      </c>
      <c r="C923" s="6">
        <v>7</v>
      </c>
      <c r="D923" s="10" t="str">
        <f t="shared" si="28"/>
        <v/>
      </c>
      <c r="E923" s="10">
        <f t="shared" si="29"/>
        <v>590</v>
      </c>
    </row>
    <row r="924" spans="1:5" x14ac:dyDescent="0.25">
      <c r="A924" t="s">
        <v>926</v>
      </c>
      <c r="B924" s="6">
        <v>8.1</v>
      </c>
      <c r="C924" s="6">
        <v>5</v>
      </c>
      <c r="D924" s="10" t="str">
        <f t="shared" si="28"/>
        <v/>
      </c>
      <c r="E924" s="10">
        <f t="shared" si="29"/>
        <v>1301</v>
      </c>
    </row>
    <row r="925" spans="1:5" x14ac:dyDescent="0.25">
      <c r="A925" t="s">
        <v>927</v>
      </c>
      <c r="B925" s="6">
        <v>8.75</v>
      </c>
      <c r="C925" s="6">
        <v>15</v>
      </c>
      <c r="D925" s="10" t="str">
        <f t="shared" si="28"/>
        <v/>
      </c>
      <c r="E925" s="10">
        <f t="shared" si="29"/>
        <v>480</v>
      </c>
    </row>
    <row r="926" spans="1:5" x14ac:dyDescent="0.25">
      <c r="A926" t="s">
        <v>928</v>
      </c>
      <c r="B926" s="6">
        <v>8.59</v>
      </c>
      <c r="C926" s="6">
        <v>23</v>
      </c>
      <c r="D926" s="10" t="str">
        <f t="shared" si="28"/>
        <v/>
      </c>
      <c r="E926" s="10">
        <f t="shared" si="29"/>
        <v>732</v>
      </c>
    </row>
    <row r="927" spans="1:5" x14ac:dyDescent="0.25">
      <c r="A927" t="s">
        <v>929</v>
      </c>
      <c r="B927" s="6">
        <v>8.52</v>
      </c>
      <c r="C927" s="6">
        <v>17</v>
      </c>
      <c r="D927" s="10" t="str">
        <f t="shared" si="28"/>
        <v/>
      </c>
      <c r="E927" s="10">
        <f t="shared" si="29"/>
        <v>853</v>
      </c>
    </row>
    <row r="928" spans="1:5" x14ac:dyDescent="0.25">
      <c r="A928" t="s">
        <v>930</v>
      </c>
      <c r="B928" s="6">
        <v>7.93</v>
      </c>
      <c r="C928" s="6">
        <v>12</v>
      </c>
      <c r="D928" s="10" t="str">
        <f t="shared" si="28"/>
        <v/>
      </c>
      <c r="E928" s="10">
        <f t="shared" si="29"/>
        <v>1393</v>
      </c>
    </row>
    <row r="929" spans="1:5" x14ac:dyDescent="0.25">
      <c r="A929" t="s">
        <v>931</v>
      </c>
      <c r="B929" s="6">
        <v>8.51</v>
      </c>
      <c r="C929" s="6">
        <v>8</v>
      </c>
      <c r="D929" s="10" t="str">
        <f t="shared" si="28"/>
        <v/>
      </c>
      <c r="E929" s="10">
        <f t="shared" si="29"/>
        <v>871</v>
      </c>
    </row>
    <row r="930" spans="1:5" x14ac:dyDescent="0.25">
      <c r="A930" t="s">
        <v>932</v>
      </c>
      <c r="B930" s="6">
        <v>8.56</v>
      </c>
      <c r="C930" s="6">
        <v>5</v>
      </c>
      <c r="D930" s="10" t="str">
        <f t="shared" si="28"/>
        <v/>
      </c>
      <c r="E930" s="10">
        <f t="shared" si="29"/>
        <v>786</v>
      </c>
    </row>
    <row r="931" spans="1:5" x14ac:dyDescent="0.25">
      <c r="A931" t="s">
        <v>933</v>
      </c>
      <c r="B931" s="6">
        <v>8.19</v>
      </c>
      <c r="C931" s="6">
        <v>6</v>
      </c>
      <c r="D931" s="10" t="str">
        <f t="shared" si="28"/>
        <v/>
      </c>
      <c r="E931" s="10">
        <f t="shared" si="29"/>
        <v>1257</v>
      </c>
    </row>
    <row r="932" spans="1:5" x14ac:dyDescent="0.25">
      <c r="A932" t="s">
        <v>934</v>
      </c>
      <c r="B932" s="6">
        <v>8.1</v>
      </c>
      <c r="C932" s="6">
        <v>5</v>
      </c>
      <c r="D932" s="10" t="str">
        <f t="shared" si="28"/>
        <v/>
      </c>
      <c r="E932" s="10">
        <f t="shared" si="29"/>
        <v>1301</v>
      </c>
    </row>
    <row r="933" spans="1:5" x14ac:dyDescent="0.25">
      <c r="A933" t="s">
        <v>935</v>
      </c>
      <c r="B933" s="6">
        <v>9.1199999999999992</v>
      </c>
      <c r="C933" s="6">
        <v>23</v>
      </c>
      <c r="D933" s="10" t="str">
        <f t="shared" si="28"/>
        <v/>
      </c>
      <c r="E933" s="10">
        <f t="shared" si="29"/>
        <v>50</v>
      </c>
    </row>
    <row r="934" spans="1:5" x14ac:dyDescent="0.25">
      <c r="A934" t="s">
        <v>936</v>
      </c>
      <c r="B934" s="6">
        <v>9.17</v>
      </c>
      <c r="C934" s="6">
        <v>28</v>
      </c>
      <c r="D934" s="10" t="str">
        <f t="shared" si="28"/>
        <v/>
      </c>
      <c r="E934" s="10">
        <f t="shared" si="29"/>
        <v>35</v>
      </c>
    </row>
    <row r="935" spans="1:5" x14ac:dyDescent="0.25">
      <c r="A935" t="s">
        <v>937</v>
      </c>
      <c r="B935" s="6">
        <v>8.86</v>
      </c>
      <c r="C935" s="6">
        <v>20</v>
      </c>
      <c r="D935" s="10" t="str">
        <f t="shared" si="28"/>
        <v/>
      </c>
      <c r="E935" s="10">
        <f t="shared" si="29"/>
        <v>302</v>
      </c>
    </row>
    <row r="936" spans="1:5" x14ac:dyDescent="0.25">
      <c r="A936" t="s">
        <v>938</v>
      </c>
      <c r="B936" s="6">
        <v>9.0299999999999994</v>
      </c>
      <c r="C936" s="6">
        <v>24</v>
      </c>
      <c r="D936" s="10" t="str">
        <f t="shared" si="28"/>
        <v/>
      </c>
      <c r="E936" s="10">
        <f t="shared" si="29"/>
        <v>116</v>
      </c>
    </row>
    <row r="937" spans="1:5" x14ac:dyDescent="0.25">
      <c r="A937" t="s">
        <v>939</v>
      </c>
      <c r="B937" s="6">
        <v>8.84</v>
      </c>
      <c r="C937" s="6">
        <v>25</v>
      </c>
      <c r="D937" s="10" t="str">
        <f t="shared" si="28"/>
        <v/>
      </c>
      <c r="E937" s="10">
        <f t="shared" si="29"/>
        <v>331</v>
      </c>
    </row>
    <row r="938" spans="1:5" x14ac:dyDescent="0.25">
      <c r="A938" t="s">
        <v>940</v>
      </c>
      <c r="B938" s="6">
        <v>8.9600000000000009</v>
      </c>
      <c r="C938" s="6">
        <v>21</v>
      </c>
      <c r="D938" s="10" t="str">
        <f t="shared" si="28"/>
        <v/>
      </c>
      <c r="E938" s="10">
        <f t="shared" si="29"/>
        <v>179</v>
      </c>
    </row>
    <row r="939" spans="1:5" x14ac:dyDescent="0.25">
      <c r="A939" t="s">
        <v>941</v>
      </c>
      <c r="B939" s="6">
        <v>8.8000000000000007</v>
      </c>
      <c r="C939" s="6">
        <v>17</v>
      </c>
      <c r="D939" s="10" t="str">
        <f t="shared" si="28"/>
        <v/>
      </c>
      <c r="E939" s="10">
        <f t="shared" si="29"/>
        <v>391</v>
      </c>
    </row>
    <row r="940" spans="1:5" x14ac:dyDescent="0.25">
      <c r="A940" t="s">
        <v>942</v>
      </c>
      <c r="B940" s="6">
        <v>9</v>
      </c>
      <c r="C940" s="6">
        <v>21</v>
      </c>
      <c r="D940" s="10" t="str">
        <f t="shared" si="28"/>
        <v/>
      </c>
      <c r="E940" s="10">
        <f t="shared" si="29"/>
        <v>141</v>
      </c>
    </row>
    <row r="941" spans="1:5" x14ac:dyDescent="0.25">
      <c r="A941" t="s">
        <v>943</v>
      </c>
      <c r="B941" s="6">
        <v>9.17</v>
      </c>
      <c r="C941" s="6">
        <v>10</v>
      </c>
      <c r="D941" s="10" t="str">
        <f t="shared" si="28"/>
        <v/>
      </c>
      <c r="E941" s="10">
        <f t="shared" si="29"/>
        <v>35</v>
      </c>
    </row>
    <row r="942" spans="1:5" x14ac:dyDescent="0.25">
      <c r="A942" t="s">
        <v>944</v>
      </c>
      <c r="B942" s="6">
        <v>9.1</v>
      </c>
      <c r="C942" s="6">
        <v>19</v>
      </c>
      <c r="D942" s="10" t="str">
        <f t="shared" si="28"/>
        <v/>
      </c>
      <c r="E942" s="10">
        <f t="shared" si="29"/>
        <v>63</v>
      </c>
    </row>
    <row r="943" spans="1:5" x14ac:dyDescent="0.25">
      <c r="A943" t="s">
        <v>945</v>
      </c>
      <c r="B943" s="6">
        <v>9.4</v>
      </c>
      <c r="C943" s="6">
        <v>4</v>
      </c>
      <c r="D943" s="10" t="str">
        <f t="shared" si="28"/>
        <v>Bestellen!</v>
      </c>
      <c r="E943" s="10">
        <f t="shared" si="29"/>
        <v>5</v>
      </c>
    </row>
    <row r="944" spans="1:5" x14ac:dyDescent="0.25">
      <c r="A944" t="s">
        <v>946</v>
      </c>
      <c r="B944" s="6">
        <v>8.84</v>
      </c>
      <c r="C944" s="6">
        <v>14</v>
      </c>
      <c r="D944" s="10" t="str">
        <f t="shared" si="28"/>
        <v/>
      </c>
      <c r="E944" s="10">
        <f t="shared" si="29"/>
        <v>331</v>
      </c>
    </row>
    <row r="945" spans="1:5" x14ac:dyDescent="0.25">
      <c r="A945" t="s">
        <v>947</v>
      </c>
      <c r="B945" s="6">
        <v>8.89</v>
      </c>
      <c r="C945" s="6">
        <v>14</v>
      </c>
      <c r="D945" s="10" t="str">
        <f t="shared" si="28"/>
        <v/>
      </c>
      <c r="E945" s="10">
        <f t="shared" si="29"/>
        <v>259</v>
      </c>
    </row>
    <row r="946" spans="1:5" x14ac:dyDescent="0.25">
      <c r="A946" t="s">
        <v>948</v>
      </c>
      <c r="B946" s="6">
        <v>8.94</v>
      </c>
      <c r="C946" s="6">
        <v>11</v>
      </c>
      <c r="D946" s="10" t="str">
        <f t="shared" si="28"/>
        <v/>
      </c>
      <c r="E946" s="10">
        <f t="shared" si="29"/>
        <v>194</v>
      </c>
    </row>
    <row r="947" spans="1:5" x14ac:dyDescent="0.25">
      <c r="A947" t="s">
        <v>949</v>
      </c>
      <c r="B947" s="6">
        <v>9.1199999999999992</v>
      </c>
      <c r="C947" s="6">
        <v>11</v>
      </c>
      <c r="D947" s="10" t="str">
        <f t="shared" si="28"/>
        <v/>
      </c>
      <c r="E947" s="10">
        <f t="shared" si="29"/>
        <v>50</v>
      </c>
    </row>
    <row r="948" spans="1:5" x14ac:dyDescent="0.25">
      <c r="A948" t="s">
        <v>950</v>
      </c>
      <c r="B948" s="6">
        <v>8.84</v>
      </c>
      <c r="C948" s="6">
        <v>13</v>
      </c>
      <c r="D948" s="10" t="str">
        <f t="shared" si="28"/>
        <v/>
      </c>
      <c r="E948" s="10">
        <f t="shared" si="29"/>
        <v>331</v>
      </c>
    </row>
    <row r="949" spans="1:5" x14ac:dyDescent="0.25">
      <c r="A949" t="s">
        <v>951</v>
      </c>
      <c r="B949" s="6">
        <v>8.67</v>
      </c>
      <c r="C949" s="6">
        <v>9</v>
      </c>
      <c r="D949" s="10" t="str">
        <f t="shared" si="28"/>
        <v/>
      </c>
      <c r="E949" s="10">
        <f t="shared" si="29"/>
        <v>608</v>
      </c>
    </row>
    <row r="950" spans="1:5" x14ac:dyDescent="0.25">
      <c r="A950" t="s">
        <v>952</v>
      </c>
      <c r="B950" s="6">
        <v>8.9700000000000006</v>
      </c>
      <c r="C950" s="6">
        <v>4</v>
      </c>
      <c r="D950" s="10" t="str">
        <f t="shared" si="28"/>
        <v>Bestellen!</v>
      </c>
      <c r="E950" s="10">
        <f t="shared" si="29"/>
        <v>169</v>
      </c>
    </row>
    <row r="951" spans="1:5" x14ac:dyDescent="0.25">
      <c r="A951" t="s">
        <v>953</v>
      </c>
      <c r="B951" s="6">
        <v>8.6199999999999992</v>
      </c>
      <c r="C951" s="6">
        <v>17</v>
      </c>
      <c r="D951" s="10" t="str">
        <f t="shared" si="28"/>
        <v/>
      </c>
      <c r="E951" s="10">
        <f t="shared" si="29"/>
        <v>686</v>
      </c>
    </row>
    <row r="952" spans="1:5" x14ac:dyDescent="0.25">
      <c r="A952" t="s">
        <v>954</v>
      </c>
      <c r="B952" s="6">
        <v>8.81</v>
      </c>
      <c r="C952" s="6">
        <v>17</v>
      </c>
      <c r="D952" s="10" t="str">
        <f t="shared" si="28"/>
        <v/>
      </c>
      <c r="E952" s="10">
        <f t="shared" si="29"/>
        <v>374</v>
      </c>
    </row>
    <row r="953" spans="1:5" x14ac:dyDescent="0.25">
      <c r="A953" t="s">
        <v>955</v>
      </c>
      <c r="B953" s="6">
        <v>7.27</v>
      </c>
      <c r="C953" s="6">
        <v>11</v>
      </c>
      <c r="D953" s="10" t="str">
        <f t="shared" si="28"/>
        <v/>
      </c>
      <c r="E953" s="10">
        <f t="shared" si="29"/>
        <v>1483</v>
      </c>
    </row>
    <row r="954" spans="1:5" x14ac:dyDescent="0.25">
      <c r="A954" t="s">
        <v>956</v>
      </c>
      <c r="B954" s="6">
        <v>8.31</v>
      </c>
      <c r="C954" s="6">
        <v>24</v>
      </c>
      <c r="D954" s="10" t="str">
        <f t="shared" si="28"/>
        <v/>
      </c>
      <c r="E954" s="10">
        <f t="shared" si="29"/>
        <v>1132</v>
      </c>
    </row>
    <row r="955" spans="1:5" x14ac:dyDescent="0.25">
      <c r="A955" t="s">
        <v>957</v>
      </c>
      <c r="B955" s="6">
        <v>8.0399999999999991</v>
      </c>
      <c r="C955" s="6">
        <v>15</v>
      </c>
      <c r="D955" s="10" t="str">
        <f t="shared" si="28"/>
        <v/>
      </c>
      <c r="E955" s="10">
        <f t="shared" si="29"/>
        <v>1338</v>
      </c>
    </row>
    <row r="956" spans="1:5" x14ac:dyDescent="0.25">
      <c r="A956" t="s">
        <v>958</v>
      </c>
      <c r="B956" s="6">
        <v>8.69</v>
      </c>
      <c r="C956" s="6">
        <v>20</v>
      </c>
      <c r="D956" s="10" t="str">
        <f t="shared" si="28"/>
        <v/>
      </c>
      <c r="E956" s="10">
        <f t="shared" si="29"/>
        <v>579</v>
      </c>
    </row>
    <row r="957" spans="1:5" x14ac:dyDescent="0.25">
      <c r="A957" t="s">
        <v>959</v>
      </c>
      <c r="B957" s="6">
        <v>8.34</v>
      </c>
      <c r="C957" s="6">
        <v>12</v>
      </c>
      <c r="D957" s="10" t="str">
        <f t="shared" si="28"/>
        <v/>
      </c>
      <c r="E957" s="10">
        <f t="shared" si="29"/>
        <v>1098</v>
      </c>
    </row>
    <row r="958" spans="1:5" x14ac:dyDescent="0.25">
      <c r="A958" t="s">
        <v>960</v>
      </c>
      <c r="B958" s="6">
        <v>8.42</v>
      </c>
      <c r="C958" s="6">
        <v>23</v>
      </c>
      <c r="D958" s="10" t="str">
        <f t="shared" si="28"/>
        <v/>
      </c>
      <c r="E958" s="10">
        <f t="shared" si="29"/>
        <v>1001</v>
      </c>
    </row>
    <row r="959" spans="1:5" x14ac:dyDescent="0.25">
      <c r="A959" t="s">
        <v>961</v>
      </c>
      <c r="B959" s="6">
        <v>9.08</v>
      </c>
      <c r="C959" s="6">
        <v>4</v>
      </c>
      <c r="D959" s="10" t="str">
        <f t="shared" si="28"/>
        <v>Bestellen!</v>
      </c>
      <c r="E959" s="10">
        <f t="shared" si="29"/>
        <v>79</v>
      </c>
    </row>
    <row r="960" spans="1:5" x14ac:dyDescent="0.25">
      <c r="A960" t="s">
        <v>962</v>
      </c>
      <c r="B960" s="6">
        <v>8.65</v>
      </c>
      <c r="C960" s="6">
        <v>10</v>
      </c>
      <c r="D960" s="10" t="str">
        <f t="shared" si="28"/>
        <v/>
      </c>
      <c r="E960" s="10">
        <f t="shared" si="29"/>
        <v>643</v>
      </c>
    </row>
    <row r="961" spans="1:5" x14ac:dyDescent="0.25">
      <c r="A961" t="s">
        <v>963</v>
      </c>
      <c r="B961" s="6">
        <v>8.4600000000000009</v>
      </c>
      <c r="C961" s="6">
        <v>3</v>
      </c>
      <c r="D961" s="10" t="str">
        <f t="shared" si="28"/>
        <v>Bestellen!</v>
      </c>
      <c r="E961" s="10">
        <f t="shared" si="29"/>
        <v>936</v>
      </c>
    </row>
    <row r="962" spans="1:5" x14ac:dyDescent="0.25">
      <c r="A962" t="s">
        <v>964</v>
      </c>
      <c r="B962" s="6">
        <v>8.94</v>
      </c>
      <c r="C962" s="6">
        <v>4</v>
      </c>
      <c r="D962" s="10" t="str">
        <f t="shared" si="28"/>
        <v>Bestellen!</v>
      </c>
      <c r="E962" s="10">
        <f t="shared" si="29"/>
        <v>194</v>
      </c>
    </row>
    <row r="963" spans="1:5" x14ac:dyDescent="0.25">
      <c r="A963" t="s">
        <v>965</v>
      </c>
      <c r="B963" s="6">
        <v>9.11</v>
      </c>
      <c r="C963" s="6">
        <v>3</v>
      </c>
      <c r="D963" s="10" t="str">
        <f t="shared" si="28"/>
        <v>Bestellen!</v>
      </c>
      <c r="E963" s="10">
        <f t="shared" si="29"/>
        <v>57</v>
      </c>
    </row>
    <row r="964" spans="1:5" x14ac:dyDescent="0.25">
      <c r="A964" t="s">
        <v>966</v>
      </c>
      <c r="B964" s="6">
        <v>9.4600000000000009</v>
      </c>
      <c r="C964" s="6">
        <v>3</v>
      </c>
      <c r="D964" s="10" t="str">
        <f t="shared" si="28"/>
        <v>Bestellen!</v>
      </c>
      <c r="E964" s="10">
        <f t="shared" si="29"/>
        <v>3</v>
      </c>
    </row>
    <row r="965" spans="1:5" x14ac:dyDescent="0.25">
      <c r="A965" t="s">
        <v>967</v>
      </c>
      <c r="B965" s="6">
        <v>8.58</v>
      </c>
      <c r="C965" s="6">
        <v>7</v>
      </c>
      <c r="D965" s="10" t="str">
        <f t="shared" ref="D965:D1028" si="30">IF(AND(B965&gt;=8,C965&lt;5),"Bestellen!","")</f>
        <v/>
      </c>
      <c r="E965" s="10">
        <f t="shared" ref="E965:E1028" si="31">_xlfn.RANK.EQ(B965,$B$4:$B$1497,0)</f>
        <v>749</v>
      </c>
    </row>
    <row r="966" spans="1:5" x14ac:dyDescent="0.25">
      <c r="A966" t="s">
        <v>968</v>
      </c>
      <c r="B966" s="6">
        <v>8.43</v>
      </c>
      <c r="C966" s="6">
        <v>3</v>
      </c>
      <c r="D966" s="10" t="str">
        <f t="shared" si="30"/>
        <v>Bestellen!</v>
      </c>
      <c r="E966" s="10">
        <f t="shared" si="31"/>
        <v>979</v>
      </c>
    </row>
    <row r="967" spans="1:5" x14ac:dyDescent="0.25">
      <c r="A967" t="s">
        <v>969</v>
      </c>
      <c r="B967" s="6">
        <v>7.69</v>
      </c>
      <c r="C967" s="6">
        <v>12</v>
      </c>
      <c r="D967" s="10" t="str">
        <f t="shared" si="30"/>
        <v/>
      </c>
      <c r="E967" s="10">
        <f t="shared" si="31"/>
        <v>1449</v>
      </c>
    </row>
    <row r="968" spans="1:5" x14ac:dyDescent="0.25">
      <c r="A968" t="s">
        <v>970</v>
      </c>
      <c r="B968" s="6">
        <v>8.0299999999999994</v>
      </c>
      <c r="C968" s="6">
        <v>7</v>
      </c>
      <c r="D968" s="10" t="str">
        <f t="shared" si="30"/>
        <v/>
      </c>
      <c r="E968" s="10">
        <f t="shared" si="31"/>
        <v>1345</v>
      </c>
    </row>
    <row r="969" spans="1:5" x14ac:dyDescent="0.25">
      <c r="A969" t="s">
        <v>971</v>
      </c>
      <c r="B969" s="6">
        <v>7.76</v>
      </c>
      <c r="C969" s="6">
        <v>3</v>
      </c>
      <c r="D969" s="10" t="str">
        <f t="shared" si="30"/>
        <v/>
      </c>
      <c r="E969" s="10">
        <f t="shared" si="31"/>
        <v>1434</v>
      </c>
    </row>
    <row r="970" spans="1:5" x14ac:dyDescent="0.25">
      <c r="A970" t="s">
        <v>972</v>
      </c>
      <c r="B970" s="6">
        <v>8.83</v>
      </c>
      <c r="C970" s="6">
        <v>8</v>
      </c>
      <c r="D970" s="10" t="str">
        <f t="shared" si="30"/>
        <v/>
      </c>
      <c r="E970" s="10">
        <f t="shared" si="31"/>
        <v>351</v>
      </c>
    </row>
    <row r="971" spans="1:5" x14ac:dyDescent="0.25">
      <c r="A971" t="s">
        <v>973</v>
      </c>
      <c r="B971" s="6">
        <v>8.73</v>
      </c>
      <c r="C971" s="6">
        <v>17</v>
      </c>
      <c r="D971" s="10" t="str">
        <f t="shared" si="30"/>
        <v/>
      </c>
      <c r="E971" s="10">
        <f t="shared" si="31"/>
        <v>514</v>
      </c>
    </row>
    <row r="972" spans="1:5" x14ac:dyDescent="0.25">
      <c r="A972" t="s">
        <v>974</v>
      </c>
      <c r="B972" s="6">
        <v>8.0500000000000007</v>
      </c>
      <c r="C972" s="6">
        <v>9</v>
      </c>
      <c r="D972" s="10" t="str">
        <f t="shared" si="30"/>
        <v/>
      </c>
      <c r="E972" s="10">
        <f t="shared" si="31"/>
        <v>1327</v>
      </c>
    </row>
    <row r="973" spans="1:5" x14ac:dyDescent="0.25">
      <c r="A973" t="s">
        <v>975</v>
      </c>
      <c r="B973" s="6">
        <v>8.59</v>
      </c>
      <c r="C973" s="6">
        <v>13</v>
      </c>
      <c r="D973" s="10" t="str">
        <f t="shared" si="30"/>
        <v/>
      </c>
      <c r="E973" s="10">
        <f t="shared" si="31"/>
        <v>732</v>
      </c>
    </row>
    <row r="974" spans="1:5" x14ac:dyDescent="0.25">
      <c r="A974" t="s">
        <v>976</v>
      </c>
      <c r="B974" s="6">
        <v>7.46</v>
      </c>
      <c r="C974" s="6">
        <v>6</v>
      </c>
      <c r="D974" s="10" t="str">
        <f t="shared" si="30"/>
        <v/>
      </c>
      <c r="E974" s="10">
        <f t="shared" si="31"/>
        <v>1472</v>
      </c>
    </row>
    <row r="975" spans="1:5" x14ac:dyDescent="0.25">
      <c r="A975" t="s">
        <v>977</v>
      </c>
      <c r="B975" s="6">
        <v>9.01</v>
      </c>
      <c r="C975" s="6">
        <v>12</v>
      </c>
      <c r="D975" s="10" t="str">
        <f t="shared" si="30"/>
        <v/>
      </c>
      <c r="E975" s="10">
        <f t="shared" si="31"/>
        <v>134</v>
      </c>
    </row>
    <row r="976" spans="1:5" x14ac:dyDescent="0.25">
      <c r="A976" t="s">
        <v>978</v>
      </c>
      <c r="B976" s="6">
        <v>8.6</v>
      </c>
      <c r="C976" s="6">
        <v>8</v>
      </c>
      <c r="D976" s="10" t="str">
        <f t="shared" si="30"/>
        <v/>
      </c>
      <c r="E976" s="10">
        <f t="shared" si="31"/>
        <v>722</v>
      </c>
    </row>
    <row r="977" spans="1:5" x14ac:dyDescent="0.25">
      <c r="A977" t="s">
        <v>979</v>
      </c>
      <c r="B977" s="6">
        <v>8.81</v>
      </c>
      <c r="C977" s="6">
        <v>17</v>
      </c>
      <c r="D977" s="10" t="str">
        <f t="shared" si="30"/>
        <v/>
      </c>
      <c r="E977" s="10">
        <f t="shared" si="31"/>
        <v>374</v>
      </c>
    </row>
    <row r="978" spans="1:5" x14ac:dyDescent="0.25">
      <c r="A978" t="s">
        <v>980</v>
      </c>
      <c r="B978" s="6">
        <v>8.7799999999999994</v>
      </c>
      <c r="C978" s="6">
        <v>16</v>
      </c>
      <c r="D978" s="10" t="str">
        <f t="shared" si="30"/>
        <v/>
      </c>
      <c r="E978" s="10">
        <f t="shared" si="31"/>
        <v>423</v>
      </c>
    </row>
    <row r="979" spans="1:5" x14ac:dyDescent="0.25">
      <c r="A979" t="s">
        <v>981</v>
      </c>
      <c r="B979" s="6">
        <v>8.77</v>
      </c>
      <c r="C979" s="6">
        <v>7</v>
      </c>
      <c r="D979" s="10" t="str">
        <f t="shared" si="30"/>
        <v/>
      </c>
      <c r="E979" s="10">
        <f t="shared" si="31"/>
        <v>443</v>
      </c>
    </row>
    <row r="980" spans="1:5" x14ac:dyDescent="0.25">
      <c r="A980" t="s">
        <v>982</v>
      </c>
      <c r="B980" s="6">
        <v>8.44</v>
      </c>
      <c r="C980" s="6">
        <v>11</v>
      </c>
      <c r="D980" s="10" t="str">
        <f t="shared" si="30"/>
        <v/>
      </c>
      <c r="E980" s="10">
        <f t="shared" si="31"/>
        <v>965</v>
      </c>
    </row>
    <row r="981" spans="1:5" x14ac:dyDescent="0.25">
      <c r="A981" t="s">
        <v>983</v>
      </c>
      <c r="B981" s="6">
        <v>8.76</v>
      </c>
      <c r="C981" s="6">
        <v>14</v>
      </c>
      <c r="D981" s="10" t="str">
        <f t="shared" si="30"/>
        <v/>
      </c>
      <c r="E981" s="10">
        <f t="shared" si="31"/>
        <v>462</v>
      </c>
    </row>
    <row r="982" spans="1:5" x14ac:dyDescent="0.25">
      <c r="A982" t="s">
        <v>984</v>
      </c>
      <c r="B982" s="6">
        <v>8.84</v>
      </c>
      <c r="C982" s="6">
        <v>7</v>
      </c>
      <c r="D982" s="10" t="str">
        <f t="shared" si="30"/>
        <v/>
      </c>
      <c r="E982" s="10">
        <f t="shared" si="31"/>
        <v>331</v>
      </c>
    </row>
    <row r="983" spans="1:5" x14ac:dyDescent="0.25">
      <c r="A983" t="s">
        <v>985</v>
      </c>
      <c r="B983" s="6">
        <v>8.6300000000000008</v>
      </c>
      <c r="C983" s="6">
        <v>6</v>
      </c>
      <c r="D983" s="10" t="str">
        <f t="shared" si="30"/>
        <v/>
      </c>
      <c r="E983" s="10">
        <f t="shared" si="31"/>
        <v>675</v>
      </c>
    </row>
    <row r="984" spans="1:5" x14ac:dyDescent="0.25">
      <c r="A984" t="s">
        <v>986</v>
      </c>
      <c r="B984" s="6">
        <v>8.8699999999999992</v>
      </c>
      <c r="C984" s="6">
        <v>22</v>
      </c>
      <c r="D984" s="10" t="str">
        <f t="shared" si="30"/>
        <v/>
      </c>
      <c r="E984" s="10">
        <f t="shared" si="31"/>
        <v>291</v>
      </c>
    </row>
    <row r="985" spans="1:5" x14ac:dyDescent="0.25">
      <c r="A985" t="s">
        <v>987</v>
      </c>
      <c r="B985" s="6">
        <v>9.17</v>
      </c>
      <c r="C985" s="6">
        <v>6</v>
      </c>
      <c r="D985" s="10" t="str">
        <f t="shared" si="30"/>
        <v/>
      </c>
      <c r="E985" s="10">
        <f t="shared" si="31"/>
        <v>35</v>
      </c>
    </row>
    <row r="986" spans="1:5" x14ac:dyDescent="0.25">
      <c r="A986" t="s">
        <v>988</v>
      </c>
      <c r="B986" s="6">
        <v>9.15</v>
      </c>
      <c r="C986" s="6">
        <v>7</v>
      </c>
      <c r="D986" s="10" t="str">
        <f t="shared" si="30"/>
        <v/>
      </c>
      <c r="E986" s="10">
        <f t="shared" si="31"/>
        <v>45</v>
      </c>
    </row>
    <row r="987" spans="1:5" x14ac:dyDescent="0.25">
      <c r="A987" t="s">
        <v>989</v>
      </c>
      <c r="B987" s="6">
        <v>9.1</v>
      </c>
      <c r="C987" s="6">
        <v>10</v>
      </c>
      <c r="D987" s="10" t="str">
        <f t="shared" si="30"/>
        <v/>
      </c>
      <c r="E987" s="10">
        <f t="shared" si="31"/>
        <v>63</v>
      </c>
    </row>
    <row r="988" spans="1:5" x14ac:dyDescent="0.25">
      <c r="A988" t="s">
        <v>990</v>
      </c>
      <c r="B988" s="6">
        <v>8.26</v>
      </c>
      <c r="C988" s="6">
        <v>19</v>
      </c>
      <c r="D988" s="10" t="str">
        <f t="shared" si="30"/>
        <v/>
      </c>
      <c r="E988" s="10">
        <f t="shared" si="31"/>
        <v>1189</v>
      </c>
    </row>
    <row r="989" spans="1:5" x14ac:dyDescent="0.25">
      <c r="A989" t="s">
        <v>991</v>
      </c>
      <c r="B989" s="6">
        <v>8.42</v>
      </c>
      <c r="C989" s="6">
        <v>11</v>
      </c>
      <c r="D989" s="10" t="str">
        <f t="shared" si="30"/>
        <v/>
      </c>
      <c r="E989" s="10">
        <f t="shared" si="31"/>
        <v>1001</v>
      </c>
    </row>
    <row r="990" spans="1:5" x14ac:dyDescent="0.25">
      <c r="A990" t="s">
        <v>992</v>
      </c>
      <c r="B990" s="6">
        <v>8.8699999999999992</v>
      </c>
      <c r="C990" s="6">
        <v>6</v>
      </c>
      <c r="D990" s="10" t="str">
        <f t="shared" si="30"/>
        <v/>
      </c>
      <c r="E990" s="10">
        <f t="shared" si="31"/>
        <v>291</v>
      </c>
    </row>
    <row r="991" spans="1:5" x14ac:dyDescent="0.25">
      <c r="A991" t="s">
        <v>993</v>
      </c>
      <c r="B991" s="6">
        <v>8.4600000000000009</v>
      </c>
      <c r="C991" s="6">
        <v>10</v>
      </c>
      <c r="D991" s="10" t="str">
        <f t="shared" si="30"/>
        <v/>
      </c>
      <c r="E991" s="10">
        <f t="shared" si="31"/>
        <v>936</v>
      </c>
    </row>
    <row r="992" spans="1:5" x14ac:dyDescent="0.25">
      <c r="A992" t="s">
        <v>994</v>
      </c>
      <c r="B992" s="6">
        <v>8.4499999999999993</v>
      </c>
      <c r="C992" s="6">
        <v>17</v>
      </c>
      <c r="D992" s="10" t="str">
        <f t="shared" si="30"/>
        <v/>
      </c>
      <c r="E992" s="10">
        <f t="shared" si="31"/>
        <v>950</v>
      </c>
    </row>
    <row r="993" spans="1:5" x14ac:dyDescent="0.25">
      <c r="A993" t="s">
        <v>995</v>
      </c>
      <c r="B993" s="6">
        <v>8.57</v>
      </c>
      <c r="C993" s="6">
        <v>23</v>
      </c>
      <c r="D993" s="10" t="str">
        <f t="shared" si="30"/>
        <v/>
      </c>
      <c r="E993" s="10">
        <f t="shared" si="31"/>
        <v>769</v>
      </c>
    </row>
    <row r="994" spans="1:5" x14ac:dyDescent="0.25">
      <c r="A994" t="s">
        <v>996</v>
      </c>
      <c r="B994" s="6">
        <v>8.44</v>
      </c>
      <c r="C994" s="6">
        <v>12</v>
      </c>
      <c r="D994" s="10" t="str">
        <f t="shared" si="30"/>
        <v/>
      </c>
      <c r="E994" s="10">
        <f t="shared" si="31"/>
        <v>965</v>
      </c>
    </row>
    <row r="995" spans="1:5" x14ac:dyDescent="0.25">
      <c r="A995" t="s">
        <v>997</v>
      </c>
      <c r="B995" s="6">
        <v>8.7799999999999994</v>
      </c>
      <c r="C995" s="6">
        <v>11</v>
      </c>
      <c r="D995" s="10" t="str">
        <f t="shared" si="30"/>
        <v/>
      </c>
      <c r="E995" s="10">
        <f t="shared" si="31"/>
        <v>423</v>
      </c>
    </row>
    <row r="996" spans="1:5" x14ac:dyDescent="0.25">
      <c r="A996" t="s">
        <v>998</v>
      </c>
      <c r="B996" s="6">
        <v>8.2899999999999991</v>
      </c>
      <c r="C996" s="6">
        <v>13</v>
      </c>
      <c r="D996" s="10" t="str">
        <f t="shared" si="30"/>
        <v/>
      </c>
      <c r="E996" s="10">
        <f t="shared" si="31"/>
        <v>1151</v>
      </c>
    </row>
    <row r="997" spans="1:5" x14ac:dyDescent="0.25">
      <c r="A997" t="s">
        <v>999</v>
      </c>
      <c r="B997" s="6">
        <v>8.2100000000000009</v>
      </c>
      <c r="C997" s="6">
        <v>17</v>
      </c>
      <c r="D997" s="10" t="str">
        <f t="shared" si="30"/>
        <v/>
      </c>
      <c r="E997" s="10">
        <f t="shared" si="31"/>
        <v>1240</v>
      </c>
    </row>
    <row r="998" spans="1:5" x14ac:dyDescent="0.25">
      <c r="A998" t="s">
        <v>1000</v>
      </c>
      <c r="B998" s="6">
        <v>8.73</v>
      </c>
      <c r="C998" s="6">
        <v>10</v>
      </c>
      <c r="D998" s="10" t="str">
        <f t="shared" si="30"/>
        <v/>
      </c>
      <c r="E998" s="10">
        <f t="shared" si="31"/>
        <v>514</v>
      </c>
    </row>
    <row r="999" spans="1:5" x14ac:dyDescent="0.25">
      <c r="A999" t="s">
        <v>1001</v>
      </c>
      <c r="B999" s="6">
        <v>8.75</v>
      </c>
      <c r="C999" s="6">
        <v>13</v>
      </c>
      <c r="D999" s="10" t="str">
        <f t="shared" si="30"/>
        <v/>
      </c>
      <c r="E999" s="10">
        <f t="shared" si="31"/>
        <v>480</v>
      </c>
    </row>
    <row r="1000" spans="1:5" x14ac:dyDescent="0.25">
      <c r="A1000" t="s">
        <v>1002</v>
      </c>
      <c r="B1000" s="6">
        <v>8.2100000000000009</v>
      </c>
      <c r="C1000" s="6">
        <v>12</v>
      </c>
      <c r="D1000" s="10" t="str">
        <f t="shared" si="30"/>
        <v/>
      </c>
      <c r="E1000" s="10">
        <f t="shared" si="31"/>
        <v>1240</v>
      </c>
    </row>
    <row r="1001" spans="1:5" x14ac:dyDescent="0.25">
      <c r="A1001" t="s">
        <v>1003</v>
      </c>
      <c r="B1001" s="6">
        <v>8.6999999999999993</v>
      </c>
      <c r="C1001" s="6">
        <v>18</v>
      </c>
      <c r="D1001" s="10" t="str">
        <f t="shared" si="30"/>
        <v/>
      </c>
      <c r="E1001" s="10">
        <f t="shared" si="31"/>
        <v>559</v>
      </c>
    </row>
    <row r="1002" spans="1:5" x14ac:dyDescent="0.25">
      <c r="A1002" t="s">
        <v>1004</v>
      </c>
      <c r="B1002" s="6">
        <v>8.7200000000000006</v>
      </c>
      <c r="C1002" s="6">
        <v>7</v>
      </c>
      <c r="D1002" s="10" t="str">
        <f t="shared" si="30"/>
        <v/>
      </c>
      <c r="E1002" s="10">
        <f t="shared" si="31"/>
        <v>531</v>
      </c>
    </row>
    <row r="1003" spans="1:5" x14ac:dyDescent="0.25">
      <c r="A1003" t="s">
        <v>1005</v>
      </c>
      <c r="B1003" s="6">
        <v>8.89</v>
      </c>
      <c r="C1003" s="6">
        <v>19</v>
      </c>
      <c r="D1003" s="10" t="str">
        <f t="shared" si="30"/>
        <v/>
      </c>
      <c r="E1003" s="10">
        <f t="shared" si="31"/>
        <v>259</v>
      </c>
    </row>
    <row r="1004" spans="1:5" x14ac:dyDescent="0.25">
      <c r="A1004" t="s">
        <v>1006</v>
      </c>
      <c r="B1004" s="6">
        <v>8.5</v>
      </c>
      <c r="C1004" s="6">
        <v>6</v>
      </c>
      <c r="D1004" s="10" t="str">
        <f t="shared" si="30"/>
        <v/>
      </c>
      <c r="E1004" s="10">
        <f t="shared" si="31"/>
        <v>884</v>
      </c>
    </row>
    <row r="1005" spans="1:5" x14ac:dyDescent="0.25">
      <c r="A1005" t="s">
        <v>1007</v>
      </c>
      <c r="B1005" s="6">
        <v>8.6199999999999992</v>
      </c>
      <c r="C1005" s="6">
        <v>3</v>
      </c>
      <c r="D1005" s="10" t="str">
        <f t="shared" si="30"/>
        <v>Bestellen!</v>
      </c>
      <c r="E1005" s="10">
        <f t="shared" si="31"/>
        <v>686</v>
      </c>
    </row>
    <row r="1006" spans="1:5" x14ac:dyDescent="0.25">
      <c r="A1006" t="s">
        <v>1008</v>
      </c>
      <c r="B1006" s="6">
        <v>8.84</v>
      </c>
      <c r="C1006" s="6">
        <v>8</v>
      </c>
      <c r="D1006" s="10" t="str">
        <f t="shared" si="30"/>
        <v/>
      </c>
      <c r="E1006" s="10">
        <f t="shared" si="31"/>
        <v>331</v>
      </c>
    </row>
    <row r="1007" spans="1:5" x14ac:dyDescent="0.25">
      <c r="A1007" t="s">
        <v>1009</v>
      </c>
      <c r="B1007" s="6">
        <v>8.5500000000000007</v>
      </c>
      <c r="C1007" s="6">
        <v>6</v>
      </c>
      <c r="D1007" s="10" t="str">
        <f t="shared" si="30"/>
        <v/>
      </c>
      <c r="E1007" s="10">
        <f t="shared" si="31"/>
        <v>800</v>
      </c>
    </row>
    <row r="1008" spans="1:5" x14ac:dyDescent="0.25">
      <c r="A1008" t="s">
        <v>1010</v>
      </c>
      <c r="B1008" s="6">
        <v>8.93</v>
      </c>
      <c r="C1008" s="6">
        <v>16</v>
      </c>
      <c r="D1008" s="10" t="str">
        <f t="shared" si="30"/>
        <v/>
      </c>
      <c r="E1008" s="10">
        <f t="shared" si="31"/>
        <v>209</v>
      </c>
    </row>
    <row r="1009" spans="1:5" x14ac:dyDescent="0.25">
      <c r="A1009" t="s">
        <v>1011</v>
      </c>
      <c r="B1009" s="6">
        <v>8.76</v>
      </c>
      <c r="C1009" s="6">
        <v>8</v>
      </c>
      <c r="D1009" s="10" t="str">
        <f t="shared" si="30"/>
        <v/>
      </c>
      <c r="E1009" s="10">
        <f t="shared" si="31"/>
        <v>462</v>
      </c>
    </row>
    <row r="1010" spans="1:5" x14ac:dyDescent="0.25">
      <c r="A1010" t="s">
        <v>1012</v>
      </c>
      <c r="B1010" s="6">
        <v>8.7899999999999991</v>
      </c>
      <c r="C1010" s="6">
        <v>10</v>
      </c>
      <c r="D1010" s="10" t="str">
        <f t="shared" si="30"/>
        <v/>
      </c>
      <c r="E1010" s="10">
        <f t="shared" si="31"/>
        <v>409</v>
      </c>
    </row>
    <row r="1011" spans="1:5" x14ac:dyDescent="0.25">
      <c r="A1011" t="s">
        <v>1013</v>
      </c>
      <c r="B1011" s="6">
        <v>8.91</v>
      </c>
      <c r="C1011" s="6">
        <v>16</v>
      </c>
      <c r="D1011" s="10" t="str">
        <f t="shared" si="30"/>
        <v/>
      </c>
      <c r="E1011" s="10">
        <f t="shared" si="31"/>
        <v>233</v>
      </c>
    </row>
    <row r="1012" spans="1:5" x14ac:dyDescent="0.25">
      <c r="A1012" t="s">
        <v>1014</v>
      </c>
      <c r="B1012" s="6">
        <v>8.8800000000000008</v>
      </c>
      <c r="C1012" s="6">
        <v>10</v>
      </c>
      <c r="D1012" s="10" t="str">
        <f t="shared" si="30"/>
        <v/>
      </c>
      <c r="E1012" s="10">
        <f t="shared" si="31"/>
        <v>273</v>
      </c>
    </row>
    <row r="1013" spans="1:5" x14ac:dyDescent="0.25">
      <c r="A1013" t="s">
        <v>1015</v>
      </c>
      <c r="B1013" s="6">
        <v>8.89</v>
      </c>
      <c r="C1013" s="6">
        <v>5</v>
      </c>
      <c r="D1013" s="10" t="str">
        <f t="shared" si="30"/>
        <v/>
      </c>
      <c r="E1013" s="10">
        <f t="shared" si="31"/>
        <v>259</v>
      </c>
    </row>
    <row r="1014" spans="1:5" x14ac:dyDescent="0.25">
      <c r="A1014" t="s">
        <v>1016</v>
      </c>
      <c r="B1014" s="6">
        <v>8.6300000000000008</v>
      </c>
      <c r="C1014" s="6">
        <v>3</v>
      </c>
      <c r="D1014" s="10" t="str">
        <f t="shared" si="30"/>
        <v>Bestellen!</v>
      </c>
      <c r="E1014" s="10">
        <f t="shared" si="31"/>
        <v>675</v>
      </c>
    </row>
    <row r="1015" spans="1:5" x14ac:dyDescent="0.25">
      <c r="A1015" t="s">
        <v>1017</v>
      </c>
      <c r="B1015" s="6">
        <v>8.5299999999999994</v>
      </c>
      <c r="C1015" s="6">
        <v>14</v>
      </c>
      <c r="D1015" s="10" t="str">
        <f t="shared" si="30"/>
        <v/>
      </c>
      <c r="E1015" s="10">
        <f t="shared" si="31"/>
        <v>833</v>
      </c>
    </row>
    <row r="1016" spans="1:5" x14ac:dyDescent="0.25">
      <c r="A1016" t="s">
        <v>1018</v>
      </c>
      <c r="B1016" s="6">
        <v>8.4499999999999993</v>
      </c>
      <c r="C1016" s="6">
        <v>5</v>
      </c>
      <c r="D1016" s="10" t="str">
        <f t="shared" si="30"/>
        <v/>
      </c>
      <c r="E1016" s="10">
        <f t="shared" si="31"/>
        <v>950</v>
      </c>
    </row>
    <row r="1017" spans="1:5" x14ac:dyDescent="0.25">
      <c r="A1017" t="s">
        <v>1019</v>
      </c>
      <c r="B1017" s="6">
        <v>8.7799999999999994</v>
      </c>
      <c r="C1017" s="6">
        <v>18</v>
      </c>
      <c r="D1017" s="10" t="str">
        <f t="shared" si="30"/>
        <v/>
      </c>
      <c r="E1017" s="10">
        <f t="shared" si="31"/>
        <v>423</v>
      </c>
    </row>
    <row r="1018" spans="1:5" x14ac:dyDescent="0.25">
      <c r="A1018" t="s">
        <v>1020</v>
      </c>
      <c r="B1018" s="6">
        <v>8.8699999999999992</v>
      </c>
      <c r="C1018" s="6">
        <v>16</v>
      </c>
      <c r="D1018" s="10" t="str">
        <f t="shared" si="30"/>
        <v/>
      </c>
      <c r="E1018" s="10">
        <f t="shared" si="31"/>
        <v>291</v>
      </c>
    </row>
    <row r="1019" spans="1:5" x14ac:dyDescent="0.25">
      <c r="A1019" t="s">
        <v>1021</v>
      </c>
      <c r="B1019" s="6">
        <v>8.6199999999999992</v>
      </c>
      <c r="C1019" s="6">
        <v>9</v>
      </c>
      <c r="D1019" s="10" t="str">
        <f t="shared" si="30"/>
        <v/>
      </c>
      <c r="E1019" s="10">
        <f t="shared" si="31"/>
        <v>686</v>
      </c>
    </row>
    <row r="1020" spans="1:5" x14ac:dyDescent="0.25">
      <c r="A1020" t="s">
        <v>1022</v>
      </c>
      <c r="B1020" s="6">
        <v>8.1300000000000008</v>
      </c>
      <c r="C1020" s="6">
        <v>3</v>
      </c>
      <c r="D1020" s="10" t="str">
        <f t="shared" si="30"/>
        <v>Bestellen!</v>
      </c>
      <c r="E1020" s="10">
        <f t="shared" si="31"/>
        <v>1289</v>
      </c>
    </row>
    <row r="1021" spans="1:5" x14ac:dyDescent="0.25">
      <c r="A1021" t="s">
        <v>1023</v>
      </c>
      <c r="B1021" s="6">
        <v>8.91</v>
      </c>
      <c r="C1021" s="6">
        <v>3</v>
      </c>
      <c r="D1021" s="10" t="str">
        <f t="shared" si="30"/>
        <v>Bestellen!</v>
      </c>
      <c r="E1021" s="10">
        <f t="shared" si="31"/>
        <v>233</v>
      </c>
    </row>
    <row r="1022" spans="1:5" x14ac:dyDescent="0.25">
      <c r="A1022" t="s">
        <v>1024</v>
      </c>
      <c r="B1022" s="6">
        <v>8.1300000000000008</v>
      </c>
      <c r="C1022" s="6">
        <v>5</v>
      </c>
      <c r="D1022" s="10" t="str">
        <f t="shared" si="30"/>
        <v/>
      </c>
      <c r="E1022" s="10">
        <f t="shared" si="31"/>
        <v>1289</v>
      </c>
    </row>
    <row r="1023" spans="1:5" x14ac:dyDescent="0.25">
      <c r="A1023" t="s">
        <v>1025</v>
      </c>
      <c r="B1023" s="6">
        <v>8.52</v>
      </c>
      <c r="C1023" s="6">
        <v>3</v>
      </c>
      <c r="D1023" s="10" t="str">
        <f t="shared" si="30"/>
        <v>Bestellen!</v>
      </c>
      <c r="E1023" s="10">
        <f t="shared" si="31"/>
        <v>853</v>
      </c>
    </row>
    <row r="1024" spans="1:5" x14ac:dyDescent="0.25">
      <c r="A1024" t="s">
        <v>1026</v>
      </c>
      <c r="B1024" s="6">
        <v>8.83</v>
      </c>
      <c r="C1024" s="6">
        <v>4</v>
      </c>
      <c r="D1024" s="10" t="str">
        <f t="shared" si="30"/>
        <v>Bestellen!</v>
      </c>
      <c r="E1024" s="10">
        <f t="shared" si="31"/>
        <v>351</v>
      </c>
    </row>
    <row r="1025" spans="1:5" x14ac:dyDescent="0.25">
      <c r="A1025" t="s">
        <v>1027</v>
      </c>
      <c r="B1025" s="6">
        <v>8.23</v>
      </c>
      <c r="C1025" s="6">
        <v>3</v>
      </c>
      <c r="D1025" s="10" t="str">
        <f t="shared" si="30"/>
        <v>Bestellen!</v>
      </c>
      <c r="E1025" s="10">
        <f t="shared" si="31"/>
        <v>1221</v>
      </c>
    </row>
    <row r="1026" spans="1:5" x14ac:dyDescent="0.25">
      <c r="A1026" t="s">
        <v>1028</v>
      </c>
      <c r="B1026" s="6">
        <v>8.5299999999999994</v>
      </c>
      <c r="C1026" s="6">
        <v>3</v>
      </c>
      <c r="D1026" s="10" t="str">
        <f t="shared" si="30"/>
        <v>Bestellen!</v>
      </c>
      <c r="E1026" s="10">
        <f t="shared" si="31"/>
        <v>833</v>
      </c>
    </row>
    <row r="1027" spans="1:5" x14ac:dyDescent="0.25">
      <c r="A1027" t="s">
        <v>1029</v>
      </c>
      <c r="B1027" s="6">
        <v>8.4700000000000006</v>
      </c>
      <c r="C1027" s="6">
        <v>3</v>
      </c>
      <c r="D1027" s="10" t="str">
        <f t="shared" si="30"/>
        <v>Bestellen!</v>
      </c>
      <c r="E1027" s="10">
        <f t="shared" si="31"/>
        <v>924</v>
      </c>
    </row>
    <row r="1028" spans="1:5" x14ac:dyDescent="0.25">
      <c r="A1028" t="s">
        <v>1030</v>
      </c>
      <c r="B1028" s="6">
        <v>8.43</v>
      </c>
      <c r="C1028" s="6">
        <v>3</v>
      </c>
      <c r="D1028" s="10" t="str">
        <f t="shared" si="30"/>
        <v>Bestellen!</v>
      </c>
      <c r="E1028" s="10">
        <f t="shared" si="31"/>
        <v>979</v>
      </c>
    </row>
    <row r="1029" spans="1:5" x14ac:dyDescent="0.25">
      <c r="A1029" t="s">
        <v>1031</v>
      </c>
      <c r="B1029" s="6">
        <v>8.75</v>
      </c>
      <c r="C1029" s="6">
        <v>3</v>
      </c>
      <c r="D1029" s="10" t="str">
        <f t="shared" ref="D1029:D1092" si="32">IF(AND(B1029&gt;=8,C1029&lt;5),"Bestellen!","")</f>
        <v>Bestellen!</v>
      </c>
      <c r="E1029" s="10">
        <f t="shared" ref="E1029:E1092" si="33">_xlfn.RANK.EQ(B1029,$B$4:$B$1497,0)</f>
        <v>480</v>
      </c>
    </row>
    <row r="1030" spans="1:5" x14ac:dyDescent="0.25">
      <c r="A1030" t="s">
        <v>1032</v>
      </c>
      <c r="B1030" s="6">
        <v>8.4700000000000006</v>
      </c>
      <c r="C1030" s="6">
        <v>3</v>
      </c>
      <c r="D1030" s="10" t="str">
        <f t="shared" si="32"/>
        <v>Bestellen!</v>
      </c>
      <c r="E1030" s="10">
        <f t="shared" si="33"/>
        <v>924</v>
      </c>
    </row>
    <row r="1031" spans="1:5" x14ac:dyDescent="0.25">
      <c r="A1031" t="s">
        <v>1033</v>
      </c>
      <c r="B1031" s="6">
        <v>8.81</v>
      </c>
      <c r="C1031" s="6">
        <v>3</v>
      </c>
      <c r="D1031" s="10" t="str">
        <f t="shared" si="32"/>
        <v>Bestellen!</v>
      </c>
      <c r="E1031" s="10">
        <f t="shared" si="33"/>
        <v>374</v>
      </c>
    </row>
    <row r="1032" spans="1:5" x14ac:dyDescent="0.25">
      <c r="A1032" t="s">
        <v>1034</v>
      </c>
      <c r="B1032" s="6">
        <v>8.59</v>
      </c>
      <c r="C1032" s="6">
        <v>5</v>
      </c>
      <c r="D1032" s="10" t="str">
        <f t="shared" si="32"/>
        <v/>
      </c>
      <c r="E1032" s="10">
        <f t="shared" si="33"/>
        <v>732</v>
      </c>
    </row>
    <row r="1033" spans="1:5" x14ac:dyDescent="0.25">
      <c r="A1033" t="s">
        <v>1035</v>
      </c>
      <c r="B1033" s="6">
        <v>9</v>
      </c>
      <c r="C1033" s="6">
        <v>7</v>
      </c>
      <c r="D1033" s="10" t="str">
        <f t="shared" si="32"/>
        <v/>
      </c>
      <c r="E1033" s="10">
        <f t="shared" si="33"/>
        <v>141</v>
      </c>
    </row>
    <row r="1034" spans="1:5" x14ac:dyDescent="0.25">
      <c r="A1034" t="s">
        <v>1036</v>
      </c>
      <c r="B1034" s="6">
        <v>8.2200000000000006</v>
      </c>
      <c r="C1034" s="6">
        <v>4</v>
      </c>
      <c r="D1034" s="10" t="str">
        <f t="shared" si="32"/>
        <v>Bestellen!</v>
      </c>
      <c r="E1034" s="10">
        <f t="shared" si="33"/>
        <v>1231</v>
      </c>
    </row>
    <row r="1035" spans="1:5" x14ac:dyDescent="0.25">
      <c r="A1035" t="s">
        <v>1037</v>
      </c>
      <c r="B1035" s="6">
        <v>7.61</v>
      </c>
      <c r="C1035" s="6">
        <v>3</v>
      </c>
      <c r="D1035" s="10" t="str">
        <f t="shared" si="32"/>
        <v/>
      </c>
      <c r="E1035" s="10">
        <f t="shared" si="33"/>
        <v>1459</v>
      </c>
    </row>
    <row r="1036" spans="1:5" x14ac:dyDescent="0.25">
      <c r="A1036" t="s">
        <v>1038</v>
      </c>
      <c r="B1036" s="6">
        <v>8.32</v>
      </c>
      <c r="C1036" s="6">
        <v>3</v>
      </c>
      <c r="D1036" s="10" t="str">
        <f t="shared" si="32"/>
        <v>Bestellen!</v>
      </c>
      <c r="E1036" s="10">
        <f t="shared" si="33"/>
        <v>1122</v>
      </c>
    </row>
    <row r="1037" spans="1:5" x14ac:dyDescent="0.25">
      <c r="A1037" t="s">
        <v>1039</v>
      </c>
      <c r="B1037" s="6">
        <v>8.68</v>
      </c>
      <c r="C1037" s="6">
        <v>7</v>
      </c>
      <c r="D1037" s="10" t="str">
        <f t="shared" si="32"/>
        <v/>
      </c>
      <c r="E1037" s="10">
        <f t="shared" si="33"/>
        <v>590</v>
      </c>
    </row>
    <row r="1038" spans="1:5" x14ac:dyDescent="0.25">
      <c r="A1038" t="s">
        <v>1040</v>
      </c>
      <c r="B1038" s="6">
        <v>8.74</v>
      </c>
      <c r="C1038" s="6">
        <v>8</v>
      </c>
      <c r="D1038" s="10" t="str">
        <f t="shared" si="32"/>
        <v/>
      </c>
      <c r="E1038" s="10">
        <f t="shared" si="33"/>
        <v>497</v>
      </c>
    </row>
    <row r="1039" spans="1:5" x14ac:dyDescent="0.25">
      <c r="A1039" t="s">
        <v>1041</v>
      </c>
      <c r="B1039" s="6">
        <v>8.48</v>
      </c>
      <c r="C1039" s="6">
        <v>7</v>
      </c>
      <c r="D1039" s="10" t="str">
        <f t="shared" si="32"/>
        <v/>
      </c>
      <c r="E1039" s="10">
        <f t="shared" si="33"/>
        <v>908</v>
      </c>
    </row>
    <row r="1040" spans="1:5" x14ac:dyDescent="0.25">
      <c r="A1040" t="s">
        <v>1042</v>
      </c>
      <c r="B1040" s="6">
        <v>8.49</v>
      </c>
      <c r="C1040" s="6">
        <v>7</v>
      </c>
      <c r="D1040" s="10" t="str">
        <f t="shared" si="32"/>
        <v/>
      </c>
      <c r="E1040" s="10">
        <f t="shared" si="33"/>
        <v>895</v>
      </c>
    </row>
    <row r="1041" spans="1:5" x14ac:dyDescent="0.25">
      <c r="A1041" t="s">
        <v>1043</v>
      </c>
      <c r="B1041" s="6">
        <v>8.41</v>
      </c>
      <c r="C1041" s="6">
        <v>4</v>
      </c>
      <c r="D1041" s="10" t="str">
        <f t="shared" si="32"/>
        <v>Bestellen!</v>
      </c>
      <c r="E1041" s="10">
        <f t="shared" si="33"/>
        <v>1016</v>
      </c>
    </row>
    <row r="1042" spans="1:5" x14ac:dyDescent="0.25">
      <c r="A1042" t="s">
        <v>1044</v>
      </c>
      <c r="B1042" s="6">
        <v>8.61</v>
      </c>
      <c r="C1042" s="6">
        <v>4</v>
      </c>
      <c r="D1042" s="10" t="str">
        <f t="shared" si="32"/>
        <v>Bestellen!</v>
      </c>
      <c r="E1042" s="10">
        <f t="shared" si="33"/>
        <v>699</v>
      </c>
    </row>
    <row r="1043" spans="1:5" x14ac:dyDescent="0.25">
      <c r="A1043" t="s">
        <v>1045</v>
      </c>
      <c r="B1043" s="6">
        <v>8.41</v>
      </c>
      <c r="C1043" s="6">
        <v>3</v>
      </c>
      <c r="D1043" s="10" t="str">
        <f t="shared" si="32"/>
        <v>Bestellen!</v>
      </c>
      <c r="E1043" s="10">
        <f t="shared" si="33"/>
        <v>1016</v>
      </c>
    </row>
    <row r="1044" spans="1:5" x14ac:dyDescent="0.25">
      <c r="A1044" t="s">
        <v>1046</v>
      </c>
      <c r="B1044" s="6">
        <v>8.36</v>
      </c>
      <c r="C1044" s="6">
        <v>4</v>
      </c>
      <c r="D1044" s="10" t="str">
        <f t="shared" si="32"/>
        <v>Bestellen!</v>
      </c>
      <c r="E1044" s="10">
        <f t="shared" si="33"/>
        <v>1078</v>
      </c>
    </row>
    <row r="1045" spans="1:5" x14ac:dyDescent="0.25">
      <c r="A1045" t="s">
        <v>1047</v>
      </c>
      <c r="B1045" s="6">
        <v>8.6300000000000008</v>
      </c>
      <c r="C1045" s="6">
        <v>5</v>
      </c>
      <c r="D1045" s="10" t="str">
        <f t="shared" si="32"/>
        <v/>
      </c>
      <c r="E1045" s="10">
        <f t="shared" si="33"/>
        <v>675</v>
      </c>
    </row>
    <row r="1046" spans="1:5" x14ac:dyDescent="0.25">
      <c r="A1046" t="s">
        <v>1048</v>
      </c>
      <c r="B1046" s="6">
        <v>8.6999999999999993</v>
      </c>
      <c r="C1046" s="6">
        <v>5</v>
      </c>
      <c r="D1046" s="10" t="str">
        <f t="shared" si="32"/>
        <v/>
      </c>
      <c r="E1046" s="10">
        <f t="shared" si="33"/>
        <v>559</v>
      </c>
    </row>
    <row r="1047" spans="1:5" x14ac:dyDescent="0.25">
      <c r="A1047" t="s">
        <v>1049</v>
      </c>
      <c r="B1047" s="6">
        <v>8.66</v>
      </c>
      <c r="C1047" s="6">
        <v>17</v>
      </c>
      <c r="D1047" s="10" t="str">
        <f t="shared" si="32"/>
        <v/>
      </c>
      <c r="E1047" s="10">
        <f t="shared" si="33"/>
        <v>630</v>
      </c>
    </row>
    <row r="1048" spans="1:5" x14ac:dyDescent="0.25">
      <c r="A1048" t="s">
        <v>1050</v>
      </c>
      <c r="B1048" s="6">
        <v>8.42</v>
      </c>
      <c r="C1048" s="6">
        <v>11</v>
      </c>
      <c r="D1048" s="10" t="str">
        <f t="shared" si="32"/>
        <v/>
      </c>
      <c r="E1048" s="10">
        <f t="shared" si="33"/>
        <v>1001</v>
      </c>
    </row>
    <row r="1049" spans="1:5" x14ac:dyDescent="0.25">
      <c r="A1049" t="s">
        <v>1051</v>
      </c>
      <c r="B1049" s="6">
        <v>7.63</v>
      </c>
      <c r="C1049" s="6">
        <v>3</v>
      </c>
      <c r="D1049" s="10" t="str">
        <f t="shared" si="32"/>
        <v/>
      </c>
      <c r="E1049" s="10">
        <f t="shared" si="33"/>
        <v>1458</v>
      </c>
    </row>
    <row r="1050" spans="1:5" x14ac:dyDescent="0.25">
      <c r="A1050" t="s">
        <v>1052</v>
      </c>
      <c r="B1050" s="6">
        <v>8.23</v>
      </c>
      <c r="C1050" s="6">
        <v>26</v>
      </c>
      <c r="D1050" s="10" t="str">
        <f t="shared" si="32"/>
        <v/>
      </c>
      <c r="E1050" s="10">
        <f t="shared" si="33"/>
        <v>1221</v>
      </c>
    </row>
    <row r="1051" spans="1:5" x14ac:dyDescent="0.25">
      <c r="A1051" t="s">
        <v>1053</v>
      </c>
      <c r="B1051" s="6">
        <v>8.65</v>
      </c>
      <c r="C1051" s="6">
        <v>21</v>
      </c>
      <c r="D1051" s="10" t="str">
        <f t="shared" si="32"/>
        <v/>
      </c>
      <c r="E1051" s="10">
        <f t="shared" si="33"/>
        <v>643</v>
      </c>
    </row>
    <row r="1052" spans="1:5" x14ac:dyDescent="0.25">
      <c r="A1052" t="s">
        <v>1054</v>
      </c>
      <c r="B1052" s="6">
        <v>8.7100000000000009</v>
      </c>
      <c r="C1052" s="6">
        <v>15</v>
      </c>
      <c r="D1052" s="10" t="str">
        <f t="shared" si="32"/>
        <v/>
      </c>
      <c r="E1052" s="10">
        <f t="shared" si="33"/>
        <v>551</v>
      </c>
    </row>
    <row r="1053" spans="1:5" x14ac:dyDescent="0.25">
      <c r="A1053" t="s">
        <v>1055</v>
      </c>
      <c r="B1053" s="6">
        <v>8.2799999999999994</v>
      </c>
      <c r="C1053" s="6">
        <v>4</v>
      </c>
      <c r="D1053" s="10" t="str">
        <f t="shared" si="32"/>
        <v>Bestellen!</v>
      </c>
      <c r="E1053" s="10">
        <f t="shared" si="33"/>
        <v>1164</v>
      </c>
    </row>
    <row r="1054" spans="1:5" x14ac:dyDescent="0.25">
      <c r="A1054" t="s">
        <v>1056</v>
      </c>
      <c r="B1054" s="6">
        <v>7.69</v>
      </c>
      <c r="C1054" s="6">
        <v>5</v>
      </c>
      <c r="D1054" s="10" t="str">
        <f t="shared" si="32"/>
        <v/>
      </c>
      <c r="E1054" s="10">
        <f t="shared" si="33"/>
        <v>1449</v>
      </c>
    </row>
    <row r="1055" spans="1:5" x14ac:dyDescent="0.25">
      <c r="A1055" t="s">
        <v>1057</v>
      </c>
      <c r="B1055" s="6">
        <v>8.58</v>
      </c>
      <c r="C1055" s="6">
        <v>5</v>
      </c>
      <c r="D1055" s="10" t="str">
        <f t="shared" si="32"/>
        <v/>
      </c>
      <c r="E1055" s="10">
        <f t="shared" si="33"/>
        <v>749</v>
      </c>
    </row>
    <row r="1056" spans="1:5" x14ac:dyDescent="0.25">
      <c r="A1056" t="s">
        <v>1058</v>
      </c>
      <c r="B1056" s="6">
        <v>8.56</v>
      </c>
      <c r="C1056" s="6">
        <v>5</v>
      </c>
      <c r="D1056" s="10" t="str">
        <f t="shared" si="32"/>
        <v/>
      </c>
      <c r="E1056" s="10">
        <f t="shared" si="33"/>
        <v>786</v>
      </c>
    </row>
    <row r="1057" spans="1:5" x14ac:dyDescent="0.25">
      <c r="A1057" t="s">
        <v>1059</v>
      </c>
      <c r="B1057" s="6">
        <v>8.56</v>
      </c>
      <c r="C1057" s="6">
        <v>7</v>
      </c>
      <c r="D1057" s="10" t="str">
        <f t="shared" si="32"/>
        <v/>
      </c>
      <c r="E1057" s="10">
        <f t="shared" si="33"/>
        <v>786</v>
      </c>
    </row>
    <row r="1058" spans="1:5" x14ac:dyDescent="0.25">
      <c r="A1058" t="s">
        <v>1060</v>
      </c>
      <c r="B1058" s="6">
        <v>8.84</v>
      </c>
      <c r="C1058" s="6">
        <v>17</v>
      </c>
      <c r="D1058" s="10" t="str">
        <f t="shared" si="32"/>
        <v/>
      </c>
      <c r="E1058" s="10">
        <f t="shared" si="33"/>
        <v>331</v>
      </c>
    </row>
    <row r="1059" spans="1:5" x14ac:dyDescent="0.25">
      <c r="A1059" t="s">
        <v>1061</v>
      </c>
      <c r="B1059" s="6">
        <v>8.61</v>
      </c>
      <c r="C1059" s="6">
        <v>9</v>
      </c>
      <c r="D1059" s="10" t="str">
        <f t="shared" si="32"/>
        <v/>
      </c>
      <c r="E1059" s="10">
        <f t="shared" si="33"/>
        <v>699</v>
      </c>
    </row>
    <row r="1060" spans="1:5" x14ac:dyDescent="0.25">
      <c r="A1060" t="s">
        <v>1062</v>
      </c>
      <c r="B1060" s="6">
        <v>7.1</v>
      </c>
      <c r="C1060" s="6">
        <v>7</v>
      </c>
      <c r="D1060" s="10" t="str">
        <f t="shared" si="32"/>
        <v/>
      </c>
      <c r="E1060" s="10">
        <f t="shared" si="33"/>
        <v>1487</v>
      </c>
    </row>
    <row r="1061" spans="1:5" x14ac:dyDescent="0.25">
      <c r="A1061" t="s">
        <v>1063</v>
      </c>
      <c r="B1061" s="6">
        <v>7.93</v>
      </c>
      <c r="C1061" s="6">
        <v>8</v>
      </c>
      <c r="D1061" s="10" t="str">
        <f t="shared" si="32"/>
        <v/>
      </c>
      <c r="E1061" s="10">
        <f t="shared" si="33"/>
        <v>1393</v>
      </c>
    </row>
    <row r="1062" spans="1:5" x14ac:dyDescent="0.25">
      <c r="A1062" t="s">
        <v>1064</v>
      </c>
      <c r="B1062" s="6">
        <v>6.98</v>
      </c>
      <c r="C1062" s="6">
        <v>4</v>
      </c>
      <c r="D1062" s="10" t="str">
        <f t="shared" si="32"/>
        <v/>
      </c>
      <c r="E1062" s="10">
        <f t="shared" si="33"/>
        <v>1489</v>
      </c>
    </row>
    <row r="1063" spans="1:5" x14ac:dyDescent="0.25">
      <c r="A1063" t="s">
        <v>1065</v>
      </c>
      <c r="B1063" s="6">
        <v>6.96</v>
      </c>
      <c r="C1063" s="6">
        <v>7</v>
      </c>
      <c r="D1063" s="10" t="str">
        <f t="shared" si="32"/>
        <v/>
      </c>
      <c r="E1063" s="10">
        <f t="shared" si="33"/>
        <v>1490</v>
      </c>
    </row>
    <row r="1064" spans="1:5" x14ac:dyDescent="0.25">
      <c r="A1064" t="s">
        <v>1066</v>
      </c>
      <c r="B1064" s="6">
        <v>7.99</v>
      </c>
      <c r="C1064" s="6">
        <v>15</v>
      </c>
      <c r="D1064" s="10" t="str">
        <f t="shared" si="32"/>
        <v/>
      </c>
      <c r="E1064" s="10">
        <f t="shared" si="33"/>
        <v>1362</v>
      </c>
    </row>
    <row r="1065" spans="1:5" x14ac:dyDescent="0.25">
      <c r="A1065" t="s">
        <v>1067</v>
      </c>
      <c r="B1065" s="6">
        <v>8.83</v>
      </c>
      <c r="C1065" s="6">
        <v>11</v>
      </c>
      <c r="D1065" s="10" t="str">
        <f t="shared" si="32"/>
        <v/>
      </c>
      <c r="E1065" s="10">
        <f t="shared" si="33"/>
        <v>351</v>
      </c>
    </row>
    <row r="1066" spans="1:5" x14ac:dyDescent="0.25">
      <c r="A1066" t="s">
        <v>1068</v>
      </c>
      <c r="B1066" s="6">
        <v>8.81</v>
      </c>
      <c r="C1066" s="6">
        <v>7</v>
      </c>
      <c r="D1066" s="10" t="str">
        <f t="shared" si="32"/>
        <v/>
      </c>
      <c r="E1066" s="10">
        <f t="shared" si="33"/>
        <v>374</v>
      </c>
    </row>
    <row r="1067" spans="1:5" x14ac:dyDescent="0.25">
      <c r="A1067" t="s">
        <v>1069</v>
      </c>
      <c r="B1067" s="6">
        <v>9.0500000000000007</v>
      </c>
      <c r="C1067" s="6">
        <v>5</v>
      </c>
      <c r="D1067" s="10" t="str">
        <f t="shared" si="32"/>
        <v/>
      </c>
      <c r="E1067" s="10">
        <f t="shared" si="33"/>
        <v>98</v>
      </c>
    </row>
    <row r="1068" spans="1:5" x14ac:dyDescent="0.25">
      <c r="A1068" t="s">
        <v>1070</v>
      </c>
      <c r="B1068" s="6">
        <v>8.91</v>
      </c>
      <c r="C1068" s="6">
        <v>6</v>
      </c>
      <c r="D1068" s="10" t="str">
        <f t="shared" si="32"/>
        <v/>
      </c>
      <c r="E1068" s="10">
        <f t="shared" si="33"/>
        <v>233</v>
      </c>
    </row>
    <row r="1069" spans="1:5" x14ac:dyDescent="0.25">
      <c r="A1069" t="s">
        <v>1071</v>
      </c>
      <c r="B1069" s="6">
        <v>8.6199999999999992</v>
      </c>
      <c r="C1069" s="6">
        <v>12</v>
      </c>
      <c r="D1069" s="10" t="str">
        <f t="shared" si="32"/>
        <v/>
      </c>
      <c r="E1069" s="10">
        <f t="shared" si="33"/>
        <v>686</v>
      </c>
    </row>
    <row r="1070" spans="1:5" x14ac:dyDescent="0.25">
      <c r="A1070" t="s">
        <v>1072</v>
      </c>
      <c r="B1070" s="6">
        <v>8.4499999999999993</v>
      </c>
      <c r="C1070" s="6">
        <v>15</v>
      </c>
      <c r="D1070" s="10" t="str">
        <f t="shared" si="32"/>
        <v/>
      </c>
      <c r="E1070" s="10">
        <f t="shared" si="33"/>
        <v>950</v>
      </c>
    </row>
    <row r="1071" spans="1:5" x14ac:dyDescent="0.25">
      <c r="A1071" t="s">
        <v>1073</v>
      </c>
      <c r="B1071" s="6">
        <v>8.2799999999999994</v>
      </c>
      <c r="C1071" s="6">
        <v>3</v>
      </c>
      <c r="D1071" s="10" t="str">
        <f t="shared" si="32"/>
        <v>Bestellen!</v>
      </c>
      <c r="E1071" s="10">
        <f t="shared" si="33"/>
        <v>1164</v>
      </c>
    </row>
    <row r="1072" spans="1:5" x14ac:dyDescent="0.25">
      <c r="A1072" t="s">
        <v>1074</v>
      </c>
      <c r="B1072" s="6">
        <v>8.41</v>
      </c>
      <c r="C1072" s="6">
        <v>6</v>
      </c>
      <c r="D1072" s="10" t="str">
        <f t="shared" si="32"/>
        <v/>
      </c>
      <c r="E1072" s="10">
        <f t="shared" si="33"/>
        <v>1016</v>
      </c>
    </row>
    <row r="1073" spans="1:5" x14ac:dyDescent="0.25">
      <c r="A1073" t="s">
        <v>1075</v>
      </c>
      <c r="B1073" s="6">
        <v>9.08</v>
      </c>
      <c r="C1073" s="6">
        <v>10</v>
      </c>
      <c r="D1073" s="10" t="str">
        <f t="shared" si="32"/>
        <v/>
      </c>
      <c r="E1073" s="10">
        <f t="shared" si="33"/>
        <v>79</v>
      </c>
    </row>
    <row r="1074" spans="1:5" x14ac:dyDescent="0.25">
      <c r="A1074" t="s">
        <v>1076</v>
      </c>
      <c r="B1074" s="6">
        <v>9.09</v>
      </c>
      <c r="C1074" s="6">
        <v>9</v>
      </c>
      <c r="D1074" s="10" t="str">
        <f t="shared" si="32"/>
        <v/>
      </c>
      <c r="E1074" s="10">
        <f t="shared" si="33"/>
        <v>72</v>
      </c>
    </row>
    <row r="1075" spans="1:5" x14ac:dyDescent="0.25">
      <c r="A1075" t="s">
        <v>1077</v>
      </c>
      <c r="B1075" s="6">
        <v>8.81</v>
      </c>
      <c r="C1075" s="6">
        <v>12</v>
      </c>
      <c r="D1075" s="10" t="str">
        <f t="shared" si="32"/>
        <v/>
      </c>
      <c r="E1075" s="10">
        <f t="shared" si="33"/>
        <v>374</v>
      </c>
    </row>
    <row r="1076" spans="1:5" x14ac:dyDescent="0.25">
      <c r="A1076" t="s">
        <v>1078</v>
      </c>
      <c r="B1076" s="6">
        <v>8.56</v>
      </c>
      <c r="C1076" s="6">
        <v>5</v>
      </c>
      <c r="D1076" s="10" t="str">
        <f t="shared" si="32"/>
        <v/>
      </c>
      <c r="E1076" s="10">
        <f t="shared" si="33"/>
        <v>786</v>
      </c>
    </row>
    <row r="1077" spans="1:5" x14ac:dyDescent="0.25">
      <c r="A1077" t="s">
        <v>1079</v>
      </c>
      <c r="B1077" s="6">
        <v>8.7799999999999994</v>
      </c>
      <c r="C1077" s="6">
        <v>3</v>
      </c>
      <c r="D1077" s="10" t="str">
        <f t="shared" si="32"/>
        <v>Bestellen!</v>
      </c>
      <c r="E1077" s="10">
        <f t="shared" si="33"/>
        <v>423</v>
      </c>
    </row>
    <row r="1078" spans="1:5" x14ac:dyDescent="0.25">
      <c r="A1078" t="s">
        <v>1080</v>
      </c>
      <c r="B1078" s="6">
        <v>8.6999999999999993</v>
      </c>
      <c r="C1078" s="6">
        <v>9</v>
      </c>
      <c r="D1078" s="10" t="str">
        <f t="shared" si="32"/>
        <v/>
      </c>
      <c r="E1078" s="10">
        <f t="shared" si="33"/>
        <v>559</v>
      </c>
    </row>
    <row r="1079" spans="1:5" x14ac:dyDescent="0.25">
      <c r="A1079" t="s">
        <v>1081</v>
      </c>
      <c r="B1079" s="6">
        <v>8.83</v>
      </c>
      <c r="C1079" s="6">
        <v>9</v>
      </c>
      <c r="D1079" s="10" t="str">
        <f t="shared" si="32"/>
        <v/>
      </c>
      <c r="E1079" s="10">
        <f t="shared" si="33"/>
        <v>351</v>
      </c>
    </row>
    <row r="1080" spans="1:5" x14ac:dyDescent="0.25">
      <c r="A1080" t="s">
        <v>1082</v>
      </c>
      <c r="B1080" s="6">
        <v>7.96</v>
      </c>
      <c r="C1080" s="6">
        <v>4</v>
      </c>
      <c r="D1080" s="10" t="str">
        <f t="shared" si="32"/>
        <v/>
      </c>
      <c r="E1080" s="10">
        <f t="shared" si="33"/>
        <v>1382</v>
      </c>
    </row>
    <row r="1081" spans="1:5" x14ac:dyDescent="0.25">
      <c r="A1081" t="s">
        <v>1083</v>
      </c>
      <c r="B1081" s="6">
        <v>8.07</v>
      </c>
      <c r="C1081" s="6">
        <v>4</v>
      </c>
      <c r="D1081" s="10" t="str">
        <f t="shared" si="32"/>
        <v>Bestellen!</v>
      </c>
      <c r="E1081" s="10">
        <f t="shared" si="33"/>
        <v>1316</v>
      </c>
    </row>
    <row r="1082" spans="1:5" x14ac:dyDescent="0.25">
      <c r="A1082" t="s">
        <v>1084</v>
      </c>
      <c r="B1082" s="6">
        <v>8.31</v>
      </c>
      <c r="C1082" s="6">
        <v>19</v>
      </c>
      <c r="D1082" s="10" t="str">
        <f t="shared" si="32"/>
        <v/>
      </c>
      <c r="E1082" s="10">
        <f t="shared" si="33"/>
        <v>1132</v>
      </c>
    </row>
    <row r="1083" spans="1:5" x14ac:dyDescent="0.25">
      <c r="A1083" t="s">
        <v>1085</v>
      </c>
      <c r="B1083" s="6">
        <v>8.68</v>
      </c>
      <c r="C1083" s="6">
        <v>13</v>
      </c>
      <c r="D1083" s="10" t="str">
        <f t="shared" si="32"/>
        <v/>
      </c>
      <c r="E1083" s="10">
        <f t="shared" si="33"/>
        <v>590</v>
      </c>
    </row>
    <row r="1084" spans="1:5" x14ac:dyDescent="0.25">
      <c r="A1084" t="s">
        <v>1086</v>
      </c>
      <c r="B1084" s="6">
        <v>8.67</v>
      </c>
      <c r="C1084" s="6">
        <v>9</v>
      </c>
      <c r="D1084" s="10" t="str">
        <f t="shared" si="32"/>
        <v/>
      </c>
      <c r="E1084" s="10">
        <f t="shared" si="33"/>
        <v>608</v>
      </c>
    </row>
    <row r="1085" spans="1:5" x14ac:dyDescent="0.25">
      <c r="A1085" t="s">
        <v>1087</v>
      </c>
      <c r="B1085" s="6">
        <v>8.69</v>
      </c>
      <c r="C1085" s="6">
        <v>10</v>
      </c>
      <c r="D1085" s="10" t="str">
        <f t="shared" si="32"/>
        <v/>
      </c>
      <c r="E1085" s="10">
        <f t="shared" si="33"/>
        <v>579</v>
      </c>
    </row>
    <row r="1086" spans="1:5" x14ac:dyDescent="0.25">
      <c r="A1086" t="s">
        <v>1088</v>
      </c>
      <c r="B1086" s="6">
        <v>8.4499999999999993</v>
      </c>
      <c r="C1086" s="6">
        <v>16</v>
      </c>
      <c r="D1086" s="10" t="str">
        <f t="shared" si="32"/>
        <v/>
      </c>
      <c r="E1086" s="10">
        <f t="shared" si="33"/>
        <v>950</v>
      </c>
    </row>
    <row r="1087" spans="1:5" x14ac:dyDescent="0.25">
      <c r="A1087" t="s">
        <v>1089</v>
      </c>
      <c r="B1087" s="6">
        <v>8.77</v>
      </c>
      <c r="C1087" s="6">
        <v>6</v>
      </c>
      <c r="D1087" s="10" t="str">
        <f t="shared" si="32"/>
        <v/>
      </c>
      <c r="E1087" s="10">
        <f t="shared" si="33"/>
        <v>443</v>
      </c>
    </row>
    <row r="1088" spans="1:5" x14ac:dyDescent="0.25">
      <c r="A1088" t="s">
        <v>1090</v>
      </c>
      <c r="B1088" s="6">
        <v>8.5399999999999991</v>
      </c>
      <c r="C1088" s="6">
        <v>6</v>
      </c>
      <c r="D1088" s="10" t="str">
        <f t="shared" si="32"/>
        <v/>
      </c>
      <c r="E1088" s="10">
        <f t="shared" si="33"/>
        <v>816</v>
      </c>
    </row>
    <row r="1089" spans="1:5" x14ac:dyDescent="0.25">
      <c r="A1089" t="s">
        <v>1091</v>
      </c>
      <c r="B1089" s="6">
        <v>8.43</v>
      </c>
      <c r="C1089" s="6">
        <v>8</v>
      </c>
      <c r="D1089" s="10" t="str">
        <f t="shared" si="32"/>
        <v/>
      </c>
      <c r="E1089" s="10">
        <f t="shared" si="33"/>
        <v>979</v>
      </c>
    </row>
    <row r="1090" spans="1:5" x14ac:dyDescent="0.25">
      <c r="A1090" t="s">
        <v>1092</v>
      </c>
      <c r="B1090" s="6">
        <v>8.4700000000000006</v>
      </c>
      <c r="C1090" s="6">
        <v>18</v>
      </c>
      <c r="D1090" s="10" t="str">
        <f t="shared" si="32"/>
        <v/>
      </c>
      <c r="E1090" s="10">
        <f t="shared" si="33"/>
        <v>924</v>
      </c>
    </row>
    <row r="1091" spans="1:5" x14ac:dyDescent="0.25">
      <c r="A1091" t="s">
        <v>1093</v>
      </c>
      <c r="B1091" s="6">
        <v>8.74</v>
      </c>
      <c r="C1091" s="6">
        <v>13</v>
      </c>
      <c r="D1091" s="10" t="str">
        <f t="shared" si="32"/>
        <v/>
      </c>
      <c r="E1091" s="10">
        <f t="shared" si="33"/>
        <v>497</v>
      </c>
    </row>
    <row r="1092" spans="1:5" x14ac:dyDescent="0.25">
      <c r="A1092" t="s">
        <v>1094</v>
      </c>
      <c r="B1092" s="6">
        <v>8.82</v>
      </c>
      <c r="C1092" s="6">
        <v>24</v>
      </c>
      <c r="D1092" s="10" t="str">
        <f t="shared" si="32"/>
        <v/>
      </c>
      <c r="E1092" s="10">
        <f t="shared" si="33"/>
        <v>362</v>
      </c>
    </row>
    <row r="1093" spans="1:5" x14ac:dyDescent="0.25">
      <c r="A1093" t="s">
        <v>1095</v>
      </c>
      <c r="B1093" s="6">
        <v>8.16</v>
      </c>
      <c r="C1093" s="6">
        <v>8</v>
      </c>
      <c r="D1093" s="10" t="str">
        <f t="shared" ref="D1093:D1156" si="34">IF(AND(B1093&gt;=8,C1093&lt;5),"Bestellen!","")</f>
        <v/>
      </c>
      <c r="E1093" s="10">
        <f t="shared" ref="E1093:E1156" si="35">_xlfn.RANK.EQ(B1093,$B$4:$B$1497,0)</f>
        <v>1273</v>
      </c>
    </row>
    <row r="1094" spans="1:5" x14ac:dyDescent="0.25">
      <c r="A1094" t="s">
        <v>1096</v>
      </c>
      <c r="B1094" s="6">
        <v>8.51</v>
      </c>
      <c r="C1094" s="6">
        <v>8</v>
      </c>
      <c r="D1094" s="10" t="str">
        <f t="shared" si="34"/>
        <v/>
      </c>
      <c r="E1094" s="10">
        <f t="shared" si="35"/>
        <v>871</v>
      </c>
    </row>
    <row r="1095" spans="1:5" x14ac:dyDescent="0.25">
      <c r="A1095" t="s">
        <v>1097</v>
      </c>
      <c r="B1095" s="6">
        <v>8.5500000000000007</v>
      </c>
      <c r="C1095" s="6">
        <v>8</v>
      </c>
      <c r="D1095" s="10" t="str">
        <f t="shared" si="34"/>
        <v/>
      </c>
      <c r="E1095" s="10">
        <f t="shared" si="35"/>
        <v>800</v>
      </c>
    </row>
    <row r="1096" spans="1:5" x14ac:dyDescent="0.25">
      <c r="A1096" t="s">
        <v>1098</v>
      </c>
      <c r="B1096" s="6">
        <v>8.68</v>
      </c>
      <c r="C1096" s="6">
        <v>13</v>
      </c>
      <c r="D1096" s="10" t="str">
        <f t="shared" si="34"/>
        <v/>
      </c>
      <c r="E1096" s="10">
        <f t="shared" si="35"/>
        <v>590</v>
      </c>
    </row>
    <row r="1097" spans="1:5" x14ac:dyDescent="0.25">
      <c r="A1097" t="s">
        <v>1099</v>
      </c>
      <c r="B1097" s="6">
        <v>8.5500000000000007</v>
      </c>
      <c r="C1097" s="6">
        <v>8</v>
      </c>
      <c r="D1097" s="10" t="str">
        <f t="shared" si="34"/>
        <v/>
      </c>
      <c r="E1097" s="10">
        <f t="shared" si="35"/>
        <v>800</v>
      </c>
    </row>
    <row r="1098" spans="1:5" x14ac:dyDescent="0.25">
      <c r="A1098" t="s">
        <v>1100</v>
      </c>
      <c r="B1098" s="6">
        <v>8.75</v>
      </c>
      <c r="C1098" s="6">
        <v>16</v>
      </c>
      <c r="D1098" s="10" t="str">
        <f t="shared" si="34"/>
        <v/>
      </c>
      <c r="E1098" s="10">
        <f t="shared" si="35"/>
        <v>480</v>
      </c>
    </row>
    <row r="1099" spans="1:5" x14ac:dyDescent="0.25">
      <c r="A1099" t="s">
        <v>1101</v>
      </c>
      <c r="B1099" s="6">
        <v>8.5299999999999994</v>
      </c>
      <c r="C1099" s="6">
        <v>10</v>
      </c>
      <c r="D1099" s="10" t="str">
        <f t="shared" si="34"/>
        <v/>
      </c>
      <c r="E1099" s="10">
        <f t="shared" si="35"/>
        <v>833</v>
      </c>
    </row>
    <row r="1100" spans="1:5" x14ac:dyDescent="0.25">
      <c r="A1100" t="s">
        <v>1102</v>
      </c>
      <c r="B1100" s="6">
        <v>8.69</v>
      </c>
      <c r="C1100" s="6">
        <v>13</v>
      </c>
      <c r="D1100" s="10" t="str">
        <f t="shared" si="34"/>
        <v/>
      </c>
      <c r="E1100" s="10">
        <f t="shared" si="35"/>
        <v>579</v>
      </c>
    </row>
    <row r="1101" spans="1:5" x14ac:dyDescent="0.25">
      <c r="A1101" t="s">
        <v>1103</v>
      </c>
      <c r="B1101" s="6">
        <v>9.11</v>
      </c>
      <c r="C1101" s="6">
        <v>9</v>
      </c>
      <c r="D1101" s="10" t="str">
        <f t="shared" si="34"/>
        <v/>
      </c>
      <c r="E1101" s="10">
        <f t="shared" si="35"/>
        <v>57</v>
      </c>
    </row>
    <row r="1102" spans="1:5" x14ac:dyDescent="0.25">
      <c r="A1102" t="s">
        <v>1104</v>
      </c>
      <c r="B1102" s="6">
        <v>8.0299999999999994</v>
      </c>
      <c r="C1102" s="6">
        <v>8</v>
      </c>
      <c r="D1102" s="10" t="str">
        <f t="shared" si="34"/>
        <v/>
      </c>
      <c r="E1102" s="10">
        <f t="shared" si="35"/>
        <v>1345</v>
      </c>
    </row>
    <row r="1103" spans="1:5" x14ac:dyDescent="0.25">
      <c r="A1103" t="s">
        <v>1105</v>
      </c>
      <c r="B1103" s="6">
        <v>8.4</v>
      </c>
      <c r="C1103" s="6">
        <v>19</v>
      </c>
      <c r="D1103" s="10" t="str">
        <f t="shared" si="34"/>
        <v/>
      </c>
      <c r="E1103" s="10">
        <f t="shared" si="35"/>
        <v>1029</v>
      </c>
    </row>
    <row r="1104" spans="1:5" x14ac:dyDescent="0.25">
      <c r="A1104" t="s">
        <v>1106</v>
      </c>
      <c r="B1104" s="6">
        <v>8.7799999999999994</v>
      </c>
      <c r="C1104" s="6">
        <v>15</v>
      </c>
      <c r="D1104" s="10" t="str">
        <f t="shared" si="34"/>
        <v/>
      </c>
      <c r="E1104" s="10">
        <f t="shared" si="35"/>
        <v>423</v>
      </c>
    </row>
    <row r="1105" spans="1:5" x14ac:dyDescent="0.25">
      <c r="A1105" t="s">
        <v>1107</v>
      </c>
      <c r="B1105" s="6">
        <v>8.98</v>
      </c>
      <c r="C1105" s="6">
        <v>18</v>
      </c>
      <c r="D1105" s="10" t="str">
        <f t="shared" si="34"/>
        <v/>
      </c>
      <c r="E1105" s="10">
        <f t="shared" si="35"/>
        <v>159</v>
      </c>
    </row>
    <row r="1106" spans="1:5" x14ac:dyDescent="0.25">
      <c r="A1106" t="s">
        <v>1108</v>
      </c>
      <c r="B1106" s="6">
        <v>8.25</v>
      </c>
      <c r="C1106" s="6">
        <v>6</v>
      </c>
      <c r="D1106" s="10" t="str">
        <f t="shared" si="34"/>
        <v/>
      </c>
      <c r="E1106" s="10">
        <f t="shared" si="35"/>
        <v>1201</v>
      </c>
    </row>
    <row r="1107" spans="1:5" x14ac:dyDescent="0.25">
      <c r="A1107" t="s">
        <v>1109</v>
      </c>
      <c r="B1107" s="6">
        <v>8.65</v>
      </c>
      <c r="C1107" s="6">
        <v>18</v>
      </c>
      <c r="D1107" s="10" t="str">
        <f t="shared" si="34"/>
        <v/>
      </c>
      <c r="E1107" s="10">
        <f t="shared" si="35"/>
        <v>643</v>
      </c>
    </row>
    <row r="1108" spans="1:5" x14ac:dyDescent="0.25">
      <c r="A1108" t="s">
        <v>1110</v>
      </c>
      <c r="B1108" s="6">
        <v>8.75</v>
      </c>
      <c r="C1108" s="6">
        <v>9</v>
      </c>
      <c r="D1108" s="10" t="str">
        <f t="shared" si="34"/>
        <v/>
      </c>
      <c r="E1108" s="10">
        <f t="shared" si="35"/>
        <v>480</v>
      </c>
    </row>
    <row r="1109" spans="1:5" x14ac:dyDescent="0.25">
      <c r="A1109" t="s">
        <v>1111</v>
      </c>
      <c r="B1109" s="6">
        <v>8.9499999999999993</v>
      </c>
      <c r="C1109" s="6">
        <v>16</v>
      </c>
      <c r="D1109" s="10" t="str">
        <f t="shared" si="34"/>
        <v/>
      </c>
      <c r="E1109" s="10">
        <f t="shared" si="35"/>
        <v>186</v>
      </c>
    </row>
    <row r="1110" spans="1:5" x14ac:dyDescent="0.25">
      <c r="A1110" t="s">
        <v>1112</v>
      </c>
      <c r="B1110" s="6">
        <v>8.58</v>
      </c>
      <c r="C1110" s="6">
        <v>11</v>
      </c>
      <c r="D1110" s="10" t="str">
        <f t="shared" si="34"/>
        <v/>
      </c>
      <c r="E1110" s="10">
        <f t="shared" si="35"/>
        <v>749</v>
      </c>
    </row>
    <row r="1111" spans="1:5" x14ac:dyDescent="0.25">
      <c r="A1111" t="s">
        <v>1113</v>
      </c>
      <c r="B1111" s="6">
        <v>8.49</v>
      </c>
      <c r="C1111" s="6">
        <v>23</v>
      </c>
      <c r="D1111" s="10" t="str">
        <f t="shared" si="34"/>
        <v/>
      </c>
      <c r="E1111" s="10">
        <f t="shared" si="35"/>
        <v>895</v>
      </c>
    </row>
    <row r="1112" spans="1:5" x14ac:dyDescent="0.25">
      <c r="A1112" t="s">
        <v>1114</v>
      </c>
      <c r="B1112" s="6">
        <v>8.73</v>
      </c>
      <c r="C1112" s="6">
        <v>15</v>
      </c>
      <c r="D1112" s="10" t="str">
        <f t="shared" si="34"/>
        <v/>
      </c>
      <c r="E1112" s="10">
        <f t="shared" si="35"/>
        <v>514</v>
      </c>
    </row>
    <row r="1113" spans="1:5" x14ac:dyDescent="0.25">
      <c r="A1113" t="s">
        <v>1115</v>
      </c>
      <c r="B1113" s="6">
        <v>8.98</v>
      </c>
      <c r="C1113" s="6">
        <v>5</v>
      </c>
      <c r="D1113" s="10" t="str">
        <f t="shared" si="34"/>
        <v/>
      </c>
      <c r="E1113" s="10">
        <f t="shared" si="35"/>
        <v>159</v>
      </c>
    </row>
    <row r="1114" spans="1:5" x14ac:dyDescent="0.25">
      <c r="A1114" t="s">
        <v>1116</v>
      </c>
      <c r="B1114" s="6">
        <v>8.67</v>
      </c>
      <c r="C1114" s="6">
        <v>16</v>
      </c>
      <c r="D1114" s="10" t="str">
        <f t="shared" si="34"/>
        <v/>
      </c>
      <c r="E1114" s="10">
        <f t="shared" si="35"/>
        <v>608</v>
      </c>
    </row>
    <row r="1115" spans="1:5" x14ac:dyDescent="0.25">
      <c r="A1115" t="s">
        <v>1117</v>
      </c>
      <c r="B1115" s="6">
        <v>8.36</v>
      </c>
      <c r="C1115" s="6">
        <v>14</v>
      </c>
      <c r="D1115" s="10" t="str">
        <f t="shared" si="34"/>
        <v/>
      </c>
      <c r="E1115" s="10">
        <f t="shared" si="35"/>
        <v>1078</v>
      </c>
    </row>
    <row r="1116" spans="1:5" x14ac:dyDescent="0.25">
      <c r="A1116" t="s">
        <v>1118</v>
      </c>
      <c r="B1116" s="6">
        <v>8.2899999999999991</v>
      </c>
      <c r="C1116" s="6">
        <v>3</v>
      </c>
      <c r="D1116" s="10" t="str">
        <f t="shared" si="34"/>
        <v>Bestellen!</v>
      </c>
      <c r="E1116" s="10">
        <f t="shared" si="35"/>
        <v>1151</v>
      </c>
    </row>
    <row r="1117" spans="1:5" x14ac:dyDescent="0.25">
      <c r="A1117" t="s">
        <v>1119</v>
      </c>
      <c r="B1117" s="6">
        <v>8.26</v>
      </c>
      <c r="C1117" s="6">
        <v>4</v>
      </c>
      <c r="D1117" s="10" t="str">
        <f t="shared" si="34"/>
        <v>Bestellen!</v>
      </c>
      <c r="E1117" s="10">
        <f t="shared" si="35"/>
        <v>1189</v>
      </c>
    </row>
    <row r="1118" spans="1:5" x14ac:dyDescent="0.25">
      <c r="A1118" t="s">
        <v>1120</v>
      </c>
      <c r="B1118" s="6">
        <v>8.7200000000000006</v>
      </c>
      <c r="C1118" s="6">
        <v>5</v>
      </c>
      <c r="D1118" s="10" t="str">
        <f t="shared" si="34"/>
        <v/>
      </c>
      <c r="E1118" s="10">
        <f t="shared" si="35"/>
        <v>531</v>
      </c>
    </row>
    <row r="1119" spans="1:5" x14ac:dyDescent="0.25">
      <c r="A1119" t="s">
        <v>1121</v>
      </c>
      <c r="B1119" s="6">
        <v>8.4</v>
      </c>
      <c r="C1119" s="6">
        <v>8</v>
      </c>
      <c r="D1119" s="10" t="str">
        <f t="shared" si="34"/>
        <v/>
      </c>
      <c r="E1119" s="10">
        <f t="shared" si="35"/>
        <v>1029</v>
      </c>
    </row>
    <row r="1120" spans="1:5" x14ac:dyDescent="0.25">
      <c r="A1120" t="s">
        <v>1122</v>
      </c>
      <c r="B1120" s="6">
        <v>8.25</v>
      </c>
      <c r="C1120" s="6">
        <v>9</v>
      </c>
      <c r="D1120" s="10" t="str">
        <f t="shared" si="34"/>
        <v/>
      </c>
      <c r="E1120" s="10">
        <f t="shared" si="35"/>
        <v>1201</v>
      </c>
    </row>
    <row r="1121" spans="1:5" x14ac:dyDescent="0.25">
      <c r="A1121" t="s">
        <v>1123</v>
      </c>
      <c r="B1121" s="6">
        <v>8.1300000000000008</v>
      </c>
      <c r="C1121" s="6">
        <v>9</v>
      </c>
      <c r="D1121" s="10" t="str">
        <f t="shared" si="34"/>
        <v/>
      </c>
      <c r="E1121" s="10">
        <f t="shared" si="35"/>
        <v>1289</v>
      </c>
    </row>
    <row r="1122" spans="1:5" x14ac:dyDescent="0.25">
      <c r="A1122" t="s">
        <v>1124</v>
      </c>
      <c r="B1122" s="6">
        <v>8.3699999999999992</v>
      </c>
      <c r="C1122" s="6">
        <v>6</v>
      </c>
      <c r="D1122" s="10" t="str">
        <f t="shared" si="34"/>
        <v/>
      </c>
      <c r="E1122" s="10">
        <f t="shared" si="35"/>
        <v>1065</v>
      </c>
    </row>
    <row r="1123" spans="1:5" x14ac:dyDescent="0.25">
      <c r="A1123" t="s">
        <v>1125</v>
      </c>
      <c r="B1123" s="6">
        <v>8.09</v>
      </c>
      <c r="C1123" s="6">
        <v>13</v>
      </c>
      <c r="D1123" s="10" t="str">
        <f t="shared" si="34"/>
        <v/>
      </c>
      <c r="E1123" s="10">
        <f t="shared" si="35"/>
        <v>1308</v>
      </c>
    </row>
    <row r="1124" spans="1:5" x14ac:dyDescent="0.25">
      <c r="A1124" t="s">
        <v>1126</v>
      </c>
      <c r="B1124" s="6">
        <v>8.32</v>
      </c>
      <c r="C1124" s="6">
        <v>3</v>
      </c>
      <c r="D1124" s="10" t="str">
        <f t="shared" si="34"/>
        <v>Bestellen!</v>
      </c>
      <c r="E1124" s="10">
        <f t="shared" si="35"/>
        <v>1122</v>
      </c>
    </row>
    <row r="1125" spans="1:5" x14ac:dyDescent="0.25">
      <c r="A1125" t="s">
        <v>1127</v>
      </c>
      <c r="B1125" s="6">
        <v>8.2899999999999991</v>
      </c>
      <c r="C1125" s="6">
        <v>6</v>
      </c>
      <c r="D1125" s="10" t="str">
        <f t="shared" si="34"/>
        <v/>
      </c>
      <c r="E1125" s="10">
        <f t="shared" si="35"/>
        <v>1151</v>
      </c>
    </row>
    <row r="1126" spans="1:5" x14ac:dyDescent="0.25">
      <c r="A1126" t="s">
        <v>1128</v>
      </c>
      <c r="B1126" s="6">
        <v>8.8000000000000007</v>
      </c>
      <c r="C1126" s="6">
        <v>5</v>
      </c>
      <c r="D1126" s="10" t="str">
        <f t="shared" si="34"/>
        <v/>
      </c>
      <c r="E1126" s="10">
        <f t="shared" si="35"/>
        <v>391</v>
      </c>
    </row>
    <row r="1127" spans="1:5" x14ac:dyDescent="0.25">
      <c r="A1127" t="s">
        <v>1129</v>
      </c>
      <c r="B1127" s="6">
        <v>8.77</v>
      </c>
      <c r="C1127" s="6">
        <v>12</v>
      </c>
      <c r="D1127" s="10" t="str">
        <f t="shared" si="34"/>
        <v/>
      </c>
      <c r="E1127" s="10">
        <f t="shared" si="35"/>
        <v>443</v>
      </c>
    </row>
    <row r="1128" spans="1:5" x14ac:dyDescent="0.25">
      <c r="A1128" t="s">
        <v>1130</v>
      </c>
      <c r="B1128" s="6">
        <v>8.3800000000000008</v>
      </c>
      <c r="C1128" s="6">
        <v>10</v>
      </c>
      <c r="D1128" s="10" t="str">
        <f t="shared" si="34"/>
        <v/>
      </c>
      <c r="E1128" s="10">
        <f t="shared" si="35"/>
        <v>1053</v>
      </c>
    </row>
    <row r="1129" spans="1:5" x14ac:dyDescent="0.25">
      <c r="A1129" t="s">
        <v>1131</v>
      </c>
      <c r="B1129" s="6">
        <v>8.52</v>
      </c>
      <c r="C1129" s="6">
        <v>3</v>
      </c>
      <c r="D1129" s="10" t="str">
        <f t="shared" si="34"/>
        <v>Bestellen!</v>
      </c>
      <c r="E1129" s="10">
        <f t="shared" si="35"/>
        <v>853</v>
      </c>
    </row>
    <row r="1130" spans="1:5" x14ac:dyDescent="0.25">
      <c r="A1130" t="s">
        <v>1132</v>
      </c>
      <c r="B1130" s="6">
        <v>8.01</v>
      </c>
      <c r="C1130" s="6">
        <v>12</v>
      </c>
      <c r="D1130" s="10" t="str">
        <f t="shared" si="34"/>
        <v/>
      </c>
      <c r="E1130" s="10">
        <f t="shared" si="35"/>
        <v>1358</v>
      </c>
    </row>
    <row r="1131" spans="1:5" x14ac:dyDescent="0.25">
      <c r="A1131" t="s">
        <v>1133</v>
      </c>
      <c r="B1131" s="6">
        <v>8.39</v>
      </c>
      <c r="C1131" s="6">
        <v>11</v>
      </c>
      <c r="D1131" s="10" t="str">
        <f t="shared" si="34"/>
        <v/>
      </c>
      <c r="E1131" s="10">
        <f t="shared" si="35"/>
        <v>1039</v>
      </c>
    </row>
    <row r="1132" spans="1:5" x14ac:dyDescent="0.25">
      <c r="A1132" t="s">
        <v>1134</v>
      </c>
      <c r="B1132" s="6">
        <v>8.66</v>
      </c>
      <c r="C1132" s="6">
        <v>13</v>
      </c>
      <c r="D1132" s="10" t="str">
        <f t="shared" si="34"/>
        <v/>
      </c>
      <c r="E1132" s="10">
        <f t="shared" si="35"/>
        <v>630</v>
      </c>
    </row>
    <row r="1133" spans="1:5" x14ac:dyDescent="0.25">
      <c r="A1133" t="s">
        <v>1135</v>
      </c>
      <c r="B1133" s="6">
        <v>7.72</v>
      </c>
      <c r="C1133" s="6">
        <v>8</v>
      </c>
      <c r="D1133" s="10" t="str">
        <f t="shared" si="34"/>
        <v/>
      </c>
      <c r="E1133" s="10">
        <f t="shared" si="35"/>
        <v>1439</v>
      </c>
    </row>
    <row r="1134" spans="1:5" x14ac:dyDescent="0.25">
      <c r="A1134" t="s">
        <v>1136</v>
      </c>
      <c r="B1134" s="6">
        <v>8.44</v>
      </c>
      <c r="C1134" s="6">
        <v>26</v>
      </c>
      <c r="D1134" s="10" t="str">
        <f t="shared" si="34"/>
        <v/>
      </c>
      <c r="E1134" s="10">
        <f t="shared" si="35"/>
        <v>965</v>
      </c>
    </row>
    <row r="1135" spans="1:5" x14ac:dyDescent="0.25">
      <c r="A1135" t="s">
        <v>1137</v>
      </c>
      <c r="B1135" s="6">
        <v>8.77</v>
      </c>
      <c r="C1135" s="6">
        <v>20</v>
      </c>
      <c r="D1135" s="10" t="str">
        <f t="shared" si="34"/>
        <v/>
      </c>
      <c r="E1135" s="10">
        <f t="shared" si="35"/>
        <v>443</v>
      </c>
    </row>
    <row r="1136" spans="1:5" x14ac:dyDescent="0.25">
      <c r="A1136" t="s">
        <v>1138</v>
      </c>
      <c r="B1136" s="6">
        <v>8.8000000000000007</v>
      </c>
      <c r="C1136" s="6">
        <v>19</v>
      </c>
      <c r="D1136" s="10" t="str">
        <f t="shared" si="34"/>
        <v/>
      </c>
      <c r="E1136" s="10">
        <f t="shared" si="35"/>
        <v>391</v>
      </c>
    </row>
    <row r="1137" spans="1:5" x14ac:dyDescent="0.25">
      <c r="A1137" t="s">
        <v>1139</v>
      </c>
      <c r="B1137" s="6">
        <v>8.9</v>
      </c>
      <c r="C1137" s="6">
        <v>5</v>
      </c>
      <c r="D1137" s="10" t="str">
        <f t="shared" si="34"/>
        <v/>
      </c>
      <c r="E1137" s="10">
        <f t="shared" si="35"/>
        <v>245</v>
      </c>
    </row>
    <row r="1138" spans="1:5" x14ac:dyDescent="0.25">
      <c r="A1138" t="s">
        <v>1140</v>
      </c>
      <c r="B1138" s="6">
        <v>8.34</v>
      </c>
      <c r="C1138" s="6">
        <v>13</v>
      </c>
      <c r="D1138" s="10" t="str">
        <f t="shared" si="34"/>
        <v/>
      </c>
      <c r="E1138" s="10">
        <f t="shared" si="35"/>
        <v>1098</v>
      </c>
    </row>
    <row r="1139" spans="1:5" x14ac:dyDescent="0.25">
      <c r="A1139" t="s">
        <v>1141</v>
      </c>
      <c r="B1139" s="6">
        <v>8.89</v>
      </c>
      <c r="C1139" s="6">
        <v>11</v>
      </c>
      <c r="D1139" s="10" t="str">
        <f t="shared" si="34"/>
        <v/>
      </c>
      <c r="E1139" s="10">
        <f t="shared" si="35"/>
        <v>259</v>
      </c>
    </row>
    <row r="1140" spans="1:5" x14ac:dyDescent="0.25">
      <c r="A1140" t="s">
        <v>1142</v>
      </c>
      <c r="B1140" s="6">
        <v>8.69</v>
      </c>
      <c r="C1140" s="6">
        <v>15</v>
      </c>
      <c r="D1140" s="10" t="str">
        <f t="shared" si="34"/>
        <v/>
      </c>
      <c r="E1140" s="10">
        <f t="shared" si="35"/>
        <v>579</v>
      </c>
    </row>
    <row r="1141" spans="1:5" x14ac:dyDescent="0.25">
      <c r="A1141" t="s">
        <v>1143</v>
      </c>
      <c r="B1141" s="6">
        <v>8.73</v>
      </c>
      <c r="C1141" s="6">
        <v>14</v>
      </c>
      <c r="D1141" s="10" t="str">
        <f t="shared" si="34"/>
        <v/>
      </c>
      <c r="E1141" s="10">
        <f t="shared" si="35"/>
        <v>514</v>
      </c>
    </row>
    <row r="1142" spans="1:5" x14ac:dyDescent="0.25">
      <c r="A1142" t="s">
        <v>1144</v>
      </c>
      <c r="B1142" s="6">
        <v>8.6300000000000008</v>
      </c>
      <c r="C1142" s="6">
        <v>6</v>
      </c>
      <c r="D1142" s="10" t="str">
        <f t="shared" si="34"/>
        <v/>
      </c>
      <c r="E1142" s="10">
        <f t="shared" si="35"/>
        <v>675</v>
      </c>
    </row>
    <row r="1143" spans="1:5" x14ac:dyDescent="0.25">
      <c r="A1143" t="s">
        <v>1145</v>
      </c>
      <c r="B1143" s="6">
        <v>7.31</v>
      </c>
      <c r="C1143" s="6">
        <v>5</v>
      </c>
      <c r="D1143" s="10" t="str">
        <f t="shared" si="34"/>
        <v/>
      </c>
      <c r="E1143" s="10">
        <f t="shared" si="35"/>
        <v>1479</v>
      </c>
    </row>
    <row r="1144" spans="1:5" x14ac:dyDescent="0.25">
      <c r="A1144" t="s">
        <v>1146</v>
      </c>
      <c r="B1144" s="6">
        <v>9.23</v>
      </c>
      <c r="C1144" s="6">
        <v>11</v>
      </c>
      <c r="D1144" s="10" t="str">
        <f t="shared" si="34"/>
        <v/>
      </c>
      <c r="E1144" s="10">
        <f t="shared" si="35"/>
        <v>20</v>
      </c>
    </row>
    <row r="1145" spans="1:5" x14ac:dyDescent="0.25">
      <c r="A1145" t="s">
        <v>1147</v>
      </c>
      <c r="B1145" s="6">
        <v>9.23</v>
      </c>
      <c r="C1145" s="6">
        <v>14</v>
      </c>
      <c r="D1145" s="10" t="str">
        <f t="shared" si="34"/>
        <v/>
      </c>
      <c r="E1145" s="10">
        <f t="shared" si="35"/>
        <v>20</v>
      </c>
    </row>
    <row r="1146" spans="1:5" x14ac:dyDescent="0.25">
      <c r="A1146" t="s">
        <v>1148</v>
      </c>
      <c r="B1146" s="6">
        <v>8.8000000000000007</v>
      </c>
      <c r="C1146" s="6">
        <v>6</v>
      </c>
      <c r="D1146" s="10" t="str">
        <f t="shared" si="34"/>
        <v/>
      </c>
      <c r="E1146" s="10">
        <f t="shared" si="35"/>
        <v>391</v>
      </c>
    </row>
    <row r="1147" spans="1:5" x14ac:dyDescent="0.25">
      <c r="A1147" t="s">
        <v>1149</v>
      </c>
      <c r="B1147" s="6">
        <v>8.3699999999999992</v>
      </c>
      <c r="C1147" s="6">
        <v>7</v>
      </c>
      <c r="D1147" s="10" t="str">
        <f t="shared" si="34"/>
        <v/>
      </c>
      <c r="E1147" s="10">
        <f t="shared" si="35"/>
        <v>1065</v>
      </c>
    </row>
    <row r="1148" spans="1:5" x14ac:dyDescent="0.25">
      <c r="A1148" t="s">
        <v>1150</v>
      </c>
      <c r="B1148" s="6">
        <v>9.0299999999999994</v>
      </c>
      <c r="C1148" s="6">
        <v>4</v>
      </c>
      <c r="D1148" s="10" t="str">
        <f t="shared" si="34"/>
        <v>Bestellen!</v>
      </c>
      <c r="E1148" s="10">
        <f t="shared" si="35"/>
        <v>116</v>
      </c>
    </row>
    <row r="1149" spans="1:5" x14ac:dyDescent="0.25">
      <c r="A1149" t="s">
        <v>1151</v>
      </c>
      <c r="B1149" s="6">
        <v>9.2799999999999994</v>
      </c>
      <c r="C1149" s="6">
        <v>3</v>
      </c>
      <c r="D1149" s="10" t="str">
        <f t="shared" si="34"/>
        <v>Bestellen!</v>
      </c>
      <c r="E1149" s="10">
        <f t="shared" si="35"/>
        <v>16</v>
      </c>
    </row>
    <row r="1150" spans="1:5" x14ac:dyDescent="0.25">
      <c r="A1150" t="s">
        <v>1152</v>
      </c>
      <c r="B1150" s="6">
        <v>9.08</v>
      </c>
      <c r="C1150" s="6">
        <v>5</v>
      </c>
      <c r="D1150" s="10" t="str">
        <f t="shared" si="34"/>
        <v/>
      </c>
      <c r="E1150" s="10">
        <f t="shared" si="35"/>
        <v>79</v>
      </c>
    </row>
    <row r="1151" spans="1:5" x14ac:dyDescent="0.25">
      <c r="A1151" t="s">
        <v>1153</v>
      </c>
      <c r="B1151" s="6">
        <v>9.07</v>
      </c>
      <c r="C1151" s="6">
        <v>9</v>
      </c>
      <c r="D1151" s="10" t="str">
        <f t="shared" si="34"/>
        <v/>
      </c>
      <c r="E1151" s="10">
        <f t="shared" si="35"/>
        <v>83</v>
      </c>
    </row>
    <row r="1152" spans="1:5" x14ac:dyDescent="0.25">
      <c r="A1152" t="s">
        <v>1154</v>
      </c>
      <c r="B1152" s="6">
        <v>9.0399999999999991</v>
      </c>
      <c r="C1152" s="6">
        <v>6</v>
      </c>
      <c r="D1152" s="10" t="str">
        <f t="shared" si="34"/>
        <v/>
      </c>
      <c r="E1152" s="10">
        <f t="shared" si="35"/>
        <v>105</v>
      </c>
    </row>
    <row r="1153" spans="1:5" x14ac:dyDescent="0.25">
      <c r="A1153" t="s">
        <v>1155</v>
      </c>
      <c r="B1153" s="6">
        <v>9.1999999999999993</v>
      </c>
      <c r="C1153" s="6">
        <v>9</v>
      </c>
      <c r="D1153" s="10" t="str">
        <f t="shared" si="34"/>
        <v/>
      </c>
      <c r="E1153" s="10">
        <f t="shared" si="35"/>
        <v>26</v>
      </c>
    </row>
    <row r="1154" spans="1:5" x14ac:dyDescent="0.25">
      <c r="A1154" t="s">
        <v>1156</v>
      </c>
      <c r="B1154" s="6">
        <v>8.7799999999999994</v>
      </c>
      <c r="C1154" s="6">
        <v>11</v>
      </c>
      <c r="D1154" s="10" t="str">
        <f t="shared" si="34"/>
        <v/>
      </c>
      <c r="E1154" s="10">
        <f t="shared" si="35"/>
        <v>423</v>
      </c>
    </row>
    <row r="1155" spans="1:5" x14ac:dyDescent="0.25">
      <c r="A1155" t="s">
        <v>1157</v>
      </c>
      <c r="B1155" s="6">
        <v>8.58</v>
      </c>
      <c r="C1155" s="6">
        <v>8</v>
      </c>
      <c r="D1155" s="10" t="str">
        <f t="shared" si="34"/>
        <v/>
      </c>
      <c r="E1155" s="10">
        <f t="shared" si="35"/>
        <v>749</v>
      </c>
    </row>
    <row r="1156" spans="1:5" x14ac:dyDescent="0.25">
      <c r="A1156" t="s">
        <v>1158</v>
      </c>
      <c r="B1156" s="6">
        <v>7.3</v>
      </c>
      <c r="C1156" s="6">
        <v>8</v>
      </c>
      <c r="D1156" s="10" t="str">
        <f t="shared" si="34"/>
        <v/>
      </c>
      <c r="E1156" s="10">
        <f t="shared" si="35"/>
        <v>1481</v>
      </c>
    </row>
    <row r="1157" spans="1:5" x14ac:dyDescent="0.25">
      <c r="A1157" t="s">
        <v>1159</v>
      </c>
      <c r="B1157" s="6">
        <v>8.74</v>
      </c>
      <c r="C1157" s="6">
        <v>6</v>
      </c>
      <c r="D1157" s="10" t="str">
        <f t="shared" ref="D1157:D1220" si="36">IF(AND(B1157&gt;=8,C1157&lt;5),"Bestellen!","")</f>
        <v/>
      </c>
      <c r="E1157" s="10">
        <f t="shared" ref="E1157:E1220" si="37">_xlfn.RANK.EQ(B1157,$B$4:$B$1497,0)</f>
        <v>497</v>
      </c>
    </row>
    <row r="1158" spans="1:5" x14ac:dyDescent="0.25">
      <c r="A1158" t="s">
        <v>1160</v>
      </c>
      <c r="B1158" s="6">
        <v>8.5</v>
      </c>
      <c r="C1158" s="6">
        <v>11</v>
      </c>
      <c r="D1158" s="10" t="str">
        <f t="shared" si="36"/>
        <v/>
      </c>
      <c r="E1158" s="10">
        <f t="shared" si="37"/>
        <v>884</v>
      </c>
    </row>
    <row r="1159" spans="1:5" x14ac:dyDescent="0.25">
      <c r="A1159" t="s">
        <v>1161</v>
      </c>
      <c r="B1159" s="6">
        <v>8.61</v>
      </c>
      <c r="C1159" s="6">
        <v>7</v>
      </c>
      <c r="D1159" s="10" t="str">
        <f t="shared" si="36"/>
        <v/>
      </c>
      <c r="E1159" s="10">
        <f t="shared" si="37"/>
        <v>699</v>
      </c>
    </row>
    <row r="1160" spans="1:5" x14ac:dyDescent="0.25">
      <c r="A1160" t="s">
        <v>1162</v>
      </c>
      <c r="B1160" s="6">
        <v>8.58</v>
      </c>
      <c r="C1160" s="6">
        <v>9</v>
      </c>
      <c r="D1160" s="10" t="str">
        <f t="shared" si="36"/>
        <v/>
      </c>
      <c r="E1160" s="10">
        <f t="shared" si="37"/>
        <v>749</v>
      </c>
    </row>
    <row r="1161" spans="1:5" x14ac:dyDescent="0.25">
      <c r="A1161" t="s">
        <v>1163</v>
      </c>
      <c r="B1161" s="6">
        <v>8.74</v>
      </c>
      <c r="C1161" s="6">
        <v>9</v>
      </c>
      <c r="D1161" s="10" t="str">
        <f t="shared" si="36"/>
        <v/>
      </c>
      <c r="E1161" s="10">
        <f t="shared" si="37"/>
        <v>497</v>
      </c>
    </row>
    <row r="1162" spans="1:5" x14ac:dyDescent="0.25">
      <c r="A1162" t="s">
        <v>1164</v>
      </c>
      <c r="B1162" s="6">
        <v>8.81</v>
      </c>
      <c r="C1162" s="6">
        <v>6</v>
      </c>
      <c r="D1162" s="10" t="str">
        <f t="shared" si="36"/>
        <v/>
      </c>
      <c r="E1162" s="10">
        <f t="shared" si="37"/>
        <v>374</v>
      </c>
    </row>
    <row r="1163" spans="1:5" x14ac:dyDescent="0.25">
      <c r="A1163" t="s">
        <v>1165</v>
      </c>
      <c r="B1163" s="6">
        <v>7.72</v>
      </c>
      <c r="C1163" s="6">
        <v>8</v>
      </c>
      <c r="D1163" s="10" t="str">
        <f t="shared" si="36"/>
        <v/>
      </c>
      <c r="E1163" s="10">
        <f t="shared" si="37"/>
        <v>1439</v>
      </c>
    </row>
    <row r="1164" spans="1:5" x14ac:dyDescent="0.25">
      <c r="A1164" t="s">
        <v>1166</v>
      </c>
      <c r="B1164" s="6">
        <v>8.65</v>
      </c>
      <c r="C1164" s="6">
        <v>3</v>
      </c>
      <c r="D1164" s="10" t="str">
        <f t="shared" si="36"/>
        <v>Bestellen!</v>
      </c>
      <c r="E1164" s="10">
        <f t="shared" si="37"/>
        <v>643</v>
      </c>
    </row>
    <row r="1165" spans="1:5" x14ac:dyDescent="0.25">
      <c r="A1165" t="s">
        <v>1167</v>
      </c>
      <c r="B1165" s="6">
        <v>7.77</v>
      </c>
      <c r="C1165" s="6">
        <v>8</v>
      </c>
      <c r="D1165" s="10" t="str">
        <f t="shared" si="36"/>
        <v/>
      </c>
      <c r="E1165" s="10">
        <f t="shared" si="37"/>
        <v>1433</v>
      </c>
    </row>
    <row r="1166" spans="1:5" x14ac:dyDescent="0.25">
      <c r="A1166" t="s">
        <v>1168</v>
      </c>
      <c r="B1166" s="6">
        <v>7.91</v>
      </c>
      <c r="C1166" s="6">
        <v>13</v>
      </c>
      <c r="D1166" s="10" t="str">
        <f t="shared" si="36"/>
        <v/>
      </c>
      <c r="E1166" s="10">
        <f t="shared" si="37"/>
        <v>1398</v>
      </c>
    </row>
    <row r="1167" spans="1:5" x14ac:dyDescent="0.25">
      <c r="A1167" t="s">
        <v>1169</v>
      </c>
      <c r="B1167" s="6">
        <v>8.42</v>
      </c>
      <c r="C1167" s="6">
        <v>5</v>
      </c>
      <c r="D1167" s="10" t="str">
        <f t="shared" si="36"/>
        <v/>
      </c>
      <c r="E1167" s="10">
        <f t="shared" si="37"/>
        <v>1001</v>
      </c>
    </row>
    <row r="1168" spans="1:5" x14ac:dyDescent="0.25">
      <c r="A1168" t="s">
        <v>1170</v>
      </c>
      <c r="B1168" s="6">
        <v>8.2799999999999994</v>
      </c>
      <c r="C1168" s="6">
        <v>9</v>
      </c>
      <c r="D1168" s="10" t="str">
        <f t="shared" si="36"/>
        <v/>
      </c>
      <c r="E1168" s="10">
        <f t="shared" si="37"/>
        <v>1164</v>
      </c>
    </row>
    <row r="1169" spans="1:5" x14ac:dyDescent="0.25">
      <c r="A1169" t="s">
        <v>1171</v>
      </c>
      <c r="B1169" s="6">
        <v>8.52</v>
      </c>
      <c r="C1169" s="6">
        <v>6</v>
      </c>
      <c r="D1169" s="10" t="str">
        <f t="shared" si="36"/>
        <v/>
      </c>
      <c r="E1169" s="10">
        <f t="shared" si="37"/>
        <v>853</v>
      </c>
    </row>
    <row r="1170" spans="1:5" x14ac:dyDescent="0.25">
      <c r="A1170" t="s">
        <v>1172</v>
      </c>
      <c r="B1170" s="6">
        <v>7.72</v>
      </c>
      <c r="C1170" s="6">
        <v>10</v>
      </c>
      <c r="D1170" s="10" t="str">
        <f t="shared" si="36"/>
        <v/>
      </c>
      <c r="E1170" s="10">
        <f t="shared" si="37"/>
        <v>1439</v>
      </c>
    </row>
    <row r="1171" spans="1:5" x14ac:dyDescent="0.25">
      <c r="A1171" t="s">
        <v>1173</v>
      </c>
      <c r="B1171" s="6">
        <v>7.96</v>
      </c>
      <c r="C1171" s="6">
        <v>14</v>
      </c>
      <c r="D1171" s="10" t="str">
        <f t="shared" si="36"/>
        <v/>
      </c>
      <c r="E1171" s="10">
        <f t="shared" si="37"/>
        <v>1382</v>
      </c>
    </row>
    <row r="1172" spans="1:5" x14ac:dyDescent="0.25">
      <c r="A1172" t="s">
        <v>1174</v>
      </c>
      <c r="B1172" s="6">
        <v>8.24</v>
      </c>
      <c r="C1172" s="6">
        <v>9</v>
      </c>
      <c r="D1172" s="10" t="str">
        <f t="shared" si="36"/>
        <v/>
      </c>
      <c r="E1172" s="10">
        <f t="shared" si="37"/>
        <v>1214</v>
      </c>
    </row>
    <row r="1173" spans="1:5" x14ac:dyDescent="0.25">
      <c r="A1173" t="s">
        <v>1175</v>
      </c>
      <c r="B1173" s="6">
        <v>7.92</v>
      </c>
      <c r="C1173" s="6">
        <v>3</v>
      </c>
      <c r="D1173" s="10" t="str">
        <f t="shared" si="36"/>
        <v/>
      </c>
      <c r="E1173" s="10">
        <f t="shared" si="37"/>
        <v>1396</v>
      </c>
    </row>
    <row r="1174" spans="1:5" x14ac:dyDescent="0.25">
      <c r="A1174" t="s">
        <v>1176</v>
      </c>
      <c r="B1174" s="6">
        <v>8.34</v>
      </c>
      <c r="C1174" s="6">
        <v>13</v>
      </c>
      <c r="D1174" s="10" t="str">
        <f t="shared" si="36"/>
        <v/>
      </c>
      <c r="E1174" s="10">
        <f t="shared" si="37"/>
        <v>1098</v>
      </c>
    </row>
    <row r="1175" spans="1:5" x14ac:dyDescent="0.25">
      <c r="A1175" t="s">
        <v>1177</v>
      </c>
      <c r="B1175" s="6">
        <v>8.4600000000000009</v>
      </c>
      <c r="C1175" s="6">
        <v>10</v>
      </c>
      <c r="D1175" s="10" t="str">
        <f t="shared" si="36"/>
        <v/>
      </c>
      <c r="E1175" s="10">
        <f t="shared" si="37"/>
        <v>936</v>
      </c>
    </row>
    <row r="1176" spans="1:5" x14ac:dyDescent="0.25">
      <c r="A1176" t="s">
        <v>1178</v>
      </c>
      <c r="B1176" s="6">
        <v>8.3800000000000008</v>
      </c>
      <c r="C1176" s="6">
        <v>6</v>
      </c>
      <c r="D1176" s="10" t="str">
        <f t="shared" si="36"/>
        <v/>
      </c>
      <c r="E1176" s="10">
        <f t="shared" si="37"/>
        <v>1053</v>
      </c>
    </row>
    <row r="1177" spans="1:5" x14ac:dyDescent="0.25">
      <c r="A1177" t="s">
        <v>1179</v>
      </c>
      <c r="B1177" s="6">
        <v>8.66</v>
      </c>
      <c r="C1177" s="6">
        <v>10</v>
      </c>
      <c r="D1177" s="10" t="str">
        <f t="shared" si="36"/>
        <v/>
      </c>
      <c r="E1177" s="10">
        <f t="shared" si="37"/>
        <v>630</v>
      </c>
    </row>
    <row r="1178" spans="1:5" x14ac:dyDescent="0.25">
      <c r="A1178" t="s">
        <v>1180</v>
      </c>
      <c r="B1178" s="6">
        <v>8.76</v>
      </c>
      <c r="C1178" s="6">
        <v>18</v>
      </c>
      <c r="D1178" s="10" t="str">
        <f t="shared" si="36"/>
        <v/>
      </c>
      <c r="E1178" s="10">
        <f t="shared" si="37"/>
        <v>462</v>
      </c>
    </row>
    <row r="1179" spans="1:5" x14ac:dyDescent="0.25">
      <c r="A1179" t="s">
        <v>1181</v>
      </c>
      <c r="B1179" s="6">
        <v>9.33</v>
      </c>
      <c r="C1179" s="6">
        <v>19</v>
      </c>
      <c r="D1179" s="10" t="str">
        <f t="shared" si="36"/>
        <v/>
      </c>
      <c r="E1179" s="10">
        <f t="shared" si="37"/>
        <v>11</v>
      </c>
    </row>
    <row r="1180" spans="1:5" x14ac:dyDescent="0.25">
      <c r="A1180" t="s">
        <v>1182</v>
      </c>
      <c r="B1180" s="6">
        <v>9.3699999999999992</v>
      </c>
      <c r="C1180" s="6">
        <v>5</v>
      </c>
      <c r="D1180" s="10" t="str">
        <f t="shared" si="36"/>
        <v/>
      </c>
      <c r="E1180" s="10">
        <f t="shared" si="37"/>
        <v>7</v>
      </c>
    </row>
    <row r="1181" spans="1:5" x14ac:dyDescent="0.25">
      <c r="A1181" t="s">
        <v>1183</v>
      </c>
      <c r="B1181" s="6">
        <v>9.31</v>
      </c>
      <c r="C1181" s="6">
        <v>6</v>
      </c>
      <c r="D1181" s="10" t="str">
        <f t="shared" si="36"/>
        <v/>
      </c>
      <c r="E1181" s="10">
        <f t="shared" si="37"/>
        <v>13</v>
      </c>
    </row>
    <row r="1182" spans="1:5" x14ac:dyDescent="0.25">
      <c r="A1182" t="s">
        <v>1184</v>
      </c>
      <c r="B1182" s="6">
        <v>9.0399999999999991</v>
      </c>
      <c r="C1182" s="6">
        <v>10</v>
      </c>
      <c r="D1182" s="10" t="str">
        <f t="shared" si="36"/>
        <v/>
      </c>
      <c r="E1182" s="10">
        <f t="shared" si="37"/>
        <v>105</v>
      </c>
    </row>
    <row r="1183" spans="1:5" x14ac:dyDescent="0.25">
      <c r="A1183" t="s">
        <v>1185</v>
      </c>
      <c r="B1183" s="6">
        <v>9.39</v>
      </c>
      <c r="C1183" s="6">
        <v>3</v>
      </c>
      <c r="D1183" s="10" t="str">
        <f t="shared" si="36"/>
        <v>Bestellen!</v>
      </c>
      <c r="E1183" s="10">
        <f t="shared" si="37"/>
        <v>6</v>
      </c>
    </row>
    <row r="1184" spans="1:5" x14ac:dyDescent="0.25">
      <c r="A1184" t="s">
        <v>1186</v>
      </c>
      <c r="B1184" s="6">
        <v>9.35</v>
      </c>
      <c r="C1184" s="6">
        <v>3</v>
      </c>
      <c r="D1184" s="10" t="str">
        <f t="shared" si="36"/>
        <v>Bestellen!</v>
      </c>
      <c r="E1184" s="10">
        <f t="shared" si="37"/>
        <v>8</v>
      </c>
    </row>
    <row r="1185" spans="1:5" x14ac:dyDescent="0.25">
      <c r="A1185" t="s">
        <v>1187</v>
      </c>
      <c r="B1185" s="6">
        <v>9.2200000000000006</v>
      </c>
      <c r="C1185" s="6">
        <v>3</v>
      </c>
      <c r="D1185" s="10" t="str">
        <f t="shared" si="36"/>
        <v>Bestellen!</v>
      </c>
      <c r="E1185" s="10">
        <f t="shared" si="37"/>
        <v>23</v>
      </c>
    </row>
    <row r="1186" spans="1:5" x14ac:dyDescent="0.25">
      <c r="A1186" t="s">
        <v>1188</v>
      </c>
      <c r="B1186" s="6">
        <v>8.76</v>
      </c>
      <c r="C1186" s="6">
        <v>3</v>
      </c>
      <c r="D1186" s="10" t="str">
        <f t="shared" si="36"/>
        <v>Bestellen!</v>
      </c>
      <c r="E1186" s="10">
        <f t="shared" si="37"/>
        <v>462</v>
      </c>
    </row>
    <row r="1187" spans="1:5" x14ac:dyDescent="0.25">
      <c r="A1187" t="s">
        <v>1189</v>
      </c>
      <c r="B1187" s="6">
        <v>9.48</v>
      </c>
      <c r="C1187" s="6">
        <v>7</v>
      </c>
      <c r="D1187" s="10" t="str">
        <f t="shared" si="36"/>
        <v/>
      </c>
      <c r="E1187" s="10">
        <f t="shared" si="37"/>
        <v>1</v>
      </c>
    </row>
    <row r="1188" spans="1:5" x14ac:dyDescent="0.25">
      <c r="A1188" t="s">
        <v>1190</v>
      </c>
      <c r="B1188" s="6">
        <v>9.23</v>
      </c>
      <c r="C1188" s="6">
        <v>9</v>
      </c>
      <c r="D1188" s="10" t="str">
        <f t="shared" si="36"/>
        <v/>
      </c>
      <c r="E1188" s="10">
        <f t="shared" si="37"/>
        <v>20</v>
      </c>
    </row>
    <row r="1189" spans="1:5" x14ac:dyDescent="0.25">
      <c r="A1189" t="s">
        <v>1191</v>
      </c>
      <c r="B1189" s="6">
        <v>9.19</v>
      </c>
      <c r="C1189" s="6">
        <v>5</v>
      </c>
      <c r="D1189" s="10" t="str">
        <f t="shared" si="36"/>
        <v/>
      </c>
      <c r="E1189" s="10">
        <f t="shared" si="37"/>
        <v>30</v>
      </c>
    </row>
    <row r="1190" spans="1:5" x14ac:dyDescent="0.25">
      <c r="A1190" t="s">
        <v>1192</v>
      </c>
      <c r="B1190" s="6">
        <v>9.1999999999999993</v>
      </c>
      <c r="C1190" s="6">
        <v>7</v>
      </c>
      <c r="D1190" s="10" t="str">
        <f t="shared" si="36"/>
        <v/>
      </c>
      <c r="E1190" s="10">
        <f t="shared" si="37"/>
        <v>26</v>
      </c>
    </row>
    <row r="1191" spans="1:5" x14ac:dyDescent="0.25">
      <c r="A1191" t="s">
        <v>1193</v>
      </c>
      <c r="B1191" s="6">
        <v>9.33</v>
      </c>
      <c r="C1191" s="6">
        <v>4</v>
      </c>
      <c r="D1191" s="10" t="str">
        <f t="shared" si="36"/>
        <v>Bestellen!</v>
      </c>
      <c r="E1191" s="10">
        <f t="shared" si="37"/>
        <v>11</v>
      </c>
    </row>
    <row r="1192" spans="1:5" x14ac:dyDescent="0.25">
      <c r="A1192" t="s">
        <v>1194</v>
      </c>
      <c r="B1192" s="6">
        <v>8.93</v>
      </c>
      <c r="C1192" s="6">
        <v>8</v>
      </c>
      <c r="D1192" s="10" t="str">
        <f t="shared" si="36"/>
        <v/>
      </c>
      <c r="E1192" s="10">
        <f t="shared" si="37"/>
        <v>209</v>
      </c>
    </row>
    <row r="1193" spans="1:5" x14ac:dyDescent="0.25">
      <c r="A1193" t="s">
        <v>1195</v>
      </c>
      <c r="B1193" s="6">
        <v>9.48</v>
      </c>
      <c r="C1193" s="6">
        <v>5</v>
      </c>
      <c r="D1193" s="10" t="str">
        <f t="shared" si="36"/>
        <v/>
      </c>
      <c r="E1193" s="10">
        <f t="shared" si="37"/>
        <v>1</v>
      </c>
    </row>
    <row r="1194" spans="1:5" x14ac:dyDescent="0.25">
      <c r="A1194" t="s">
        <v>1196</v>
      </c>
      <c r="B1194" s="6">
        <v>8.8000000000000007</v>
      </c>
      <c r="C1194" s="6">
        <v>6</v>
      </c>
      <c r="D1194" s="10" t="str">
        <f t="shared" si="36"/>
        <v/>
      </c>
      <c r="E1194" s="10">
        <f t="shared" si="37"/>
        <v>391</v>
      </c>
    </row>
    <row r="1195" spans="1:5" x14ac:dyDescent="0.25">
      <c r="A1195" t="s">
        <v>1197</v>
      </c>
      <c r="B1195" s="6">
        <v>8.3800000000000008</v>
      </c>
      <c r="C1195" s="6">
        <v>4</v>
      </c>
      <c r="D1195" s="10" t="str">
        <f t="shared" si="36"/>
        <v>Bestellen!</v>
      </c>
      <c r="E1195" s="10">
        <f t="shared" si="37"/>
        <v>1053</v>
      </c>
    </row>
    <row r="1196" spans="1:5" x14ac:dyDescent="0.25">
      <c r="A1196" t="s">
        <v>1198</v>
      </c>
      <c r="B1196" s="6">
        <v>8.82</v>
      </c>
      <c r="C1196" s="6">
        <v>17</v>
      </c>
      <c r="D1196" s="10" t="str">
        <f t="shared" si="36"/>
        <v/>
      </c>
      <c r="E1196" s="10">
        <f t="shared" si="37"/>
        <v>362</v>
      </c>
    </row>
    <row r="1197" spans="1:5" x14ac:dyDescent="0.25">
      <c r="A1197" t="s">
        <v>1199</v>
      </c>
      <c r="B1197" s="6">
        <v>8.61</v>
      </c>
      <c r="C1197" s="6">
        <v>6</v>
      </c>
      <c r="D1197" s="10" t="str">
        <f t="shared" si="36"/>
        <v/>
      </c>
      <c r="E1197" s="10">
        <f t="shared" si="37"/>
        <v>699</v>
      </c>
    </row>
    <row r="1198" spans="1:5" x14ac:dyDescent="0.25">
      <c r="A1198" t="s">
        <v>1200</v>
      </c>
      <c r="B1198" s="6">
        <v>8.0299999999999994</v>
      </c>
      <c r="C1198" s="6">
        <v>13</v>
      </c>
      <c r="D1198" s="10" t="str">
        <f t="shared" si="36"/>
        <v/>
      </c>
      <c r="E1198" s="10">
        <f t="shared" si="37"/>
        <v>1345</v>
      </c>
    </row>
    <row r="1199" spans="1:5" x14ac:dyDescent="0.25">
      <c r="A1199" t="s">
        <v>1201</v>
      </c>
      <c r="B1199" s="6">
        <v>8.48</v>
      </c>
      <c r="C1199" s="6">
        <v>7</v>
      </c>
      <c r="D1199" s="10" t="str">
        <f t="shared" si="36"/>
        <v/>
      </c>
      <c r="E1199" s="10">
        <f t="shared" si="37"/>
        <v>908</v>
      </c>
    </row>
    <row r="1200" spans="1:5" x14ac:dyDescent="0.25">
      <c r="A1200" t="s">
        <v>1202</v>
      </c>
      <c r="B1200" s="6">
        <v>8.2899999999999991</v>
      </c>
      <c r="C1200" s="6">
        <v>3</v>
      </c>
      <c r="D1200" s="10" t="str">
        <f t="shared" si="36"/>
        <v>Bestellen!</v>
      </c>
      <c r="E1200" s="10">
        <f t="shared" si="37"/>
        <v>1151</v>
      </c>
    </row>
    <row r="1201" spans="1:5" x14ac:dyDescent="0.25">
      <c r="A1201" t="s">
        <v>1203</v>
      </c>
      <c r="B1201" s="6">
        <v>8.44</v>
      </c>
      <c r="C1201" s="6">
        <v>3</v>
      </c>
      <c r="D1201" s="10" t="str">
        <f t="shared" si="36"/>
        <v>Bestellen!</v>
      </c>
      <c r="E1201" s="10">
        <f t="shared" si="37"/>
        <v>965</v>
      </c>
    </row>
    <row r="1202" spans="1:5" x14ac:dyDescent="0.25">
      <c r="A1202" t="s">
        <v>1204</v>
      </c>
      <c r="B1202" s="6">
        <v>7.19</v>
      </c>
      <c r="C1202" s="6">
        <v>9</v>
      </c>
      <c r="D1202" s="10" t="str">
        <f t="shared" si="36"/>
        <v/>
      </c>
      <c r="E1202" s="10">
        <f t="shared" si="37"/>
        <v>1486</v>
      </c>
    </row>
    <row r="1203" spans="1:5" x14ac:dyDescent="0.25">
      <c r="A1203" t="s">
        <v>1205</v>
      </c>
      <c r="B1203" s="6">
        <v>7.46</v>
      </c>
      <c r="C1203" s="6">
        <v>12</v>
      </c>
      <c r="D1203" s="10" t="str">
        <f t="shared" si="36"/>
        <v/>
      </c>
      <c r="E1203" s="10">
        <f t="shared" si="37"/>
        <v>1472</v>
      </c>
    </row>
    <row r="1204" spans="1:5" x14ac:dyDescent="0.25">
      <c r="A1204" t="s">
        <v>1206</v>
      </c>
      <c r="B1204" s="6">
        <v>8.73</v>
      </c>
      <c r="C1204" s="6">
        <v>23</v>
      </c>
      <c r="D1204" s="10" t="str">
        <f t="shared" si="36"/>
        <v/>
      </c>
      <c r="E1204" s="10">
        <f t="shared" si="37"/>
        <v>514</v>
      </c>
    </row>
    <row r="1205" spans="1:5" x14ac:dyDescent="0.25">
      <c r="A1205" t="s">
        <v>1207</v>
      </c>
      <c r="B1205" s="6">
        <v>9.0399999999999991</v>
      </c>
      <c r="C1205" s="6">
        <v>19</v>
      </c>
      <c r="D1205" s="10" t="str">
        <f t="shared" si="36"/>
        <v/>
      </c>
      <c r="E1205" s="10">
        <f t="shared" si="37"/>
        <v>105</v>
      </c>
    </row>
    <row r="1206" spans="1:5" x14ac:dyDescent="0.25">
      <c r="A1206" t="s">
        <v>1208</v>
      </c>
      <c r="B1206" s="6">
        <v>8.73</v>
      </c>
      <c r="C1206" s="6">
        <v>16</v>
      </c>
      <c r="D1206" s="10" t="str">
        <f t="shared" si="36"/>
        <v/>
      </c>
      <c r="E1206" s="10">
        <f t="shared" si="37"/>
        <v>514</v>
      </c>
    </row>
    <row r="1207" spans="1:5" x14ac:dyDescent="0.25">
      <c r="A1207" t="s">
        <v>1209</v>
      </c>
      <c r="B1207" s="6">
        <v>9.11</v>
      </c>
      <c r="C1207" s="6">
        <v>17</v>
      </c>
      <c r="D1207" s="10" t="str">
        <f t="shared" si="36"/>
        <v/>
      </c>
      <c r="E1207" s="10">
        <f t="shared" si="37"/>
        <v>57</v>
      </c>
    </row>
    <row r="1208" spans="1:5" x14ac:dyDescent="0.25">
      <c r="A1208" t="s">
        <v>1210</v>
      </c>
      <c r="B1208" s="6">
        <v>8.52</v>
      </c>
      <c r="C1208" s="6">
        <v>5</v>
      </c>
      <c r="D1208" s="10" t="str">
        <f t="shared" si="36"/>
        <v/>
      </c>
      <c r="E1208" s="10">
        <f t="shared" si="37"/>
        <v>853</v>
      </c>
    </row>
    <row r="1209" spans="1:5" x14ac:dyDescent="0.25">
      <c r="A1209" t="s">
        <v>1211</v>
      </c>
      <c r="B1209" s="6">
        <v>8.74</v>
      </c>
      <c r="C1209" s="6">
        <v>13</v>
      </c>
      <c r="D1209" s="10" t="str">
        <f t="shared" si="36"/>
        <v/>
      </c>
      <c r="E1209" s="10">
        <f t="shared" si="37"/>
        <v>497</v>
      </c>
    </row>
    <row r="1210" spans="1:5" x14ac:dyDescent="0.25">
      <c r="A1210" t="s">
        <v>1212</v>
      </c>
      <c r="B1210" s="6">
        <v>8.65</v>
      </c>
      <c r="C1210" s="6">
        <v>4</v>
      </c>
      <c r="D1210" s="10" t="str">
        <f t="shared" si="36"/>
        <v>Bestellen!</v>
      </c>
      <c r="E1210" s="10">
        <f t="shared" si="37"/>
        <v>643</v>
      </c>
    </row>
    <row r="1211" spans="1:5" x14ac:dyDescent="0.25">
      <c r="A1211" t="s">
        <v>1213</v>
      </c>
      <c r="B1211" s="6">
        <v>7.82</v>
      </c>
      <c r="C1211" s="6">
        <v>7</v>
      </c>
      <c r="D1211" s="10" t="str">
        <f t="shared" si="36"/>
        <v/>
      </c>
      <c r="E1211" s="10">
        <f t="shared" si="37"/>
        <v>1425</v>
      </c>
    </row>
    <row r="1212" spans="1:5" x14ac:dyDescent="0.25">
      <c r="A1212" t="s">
        <v>1214</v>
      </c>
      <c r="B1212" s="6">
        <v>7.76</v>
      </c>
      <c r="C1212" s="6">
        <v>6</v>
      </c>
      <c r="D1212" s="10" t="str">
        <f t="shared" si="36"/>
        <v/>
      </c>
      <c r="E1212" s="10">
        <f t="shared" si="37"/>
        <v>1434</v>
      </c>
    </row>
    <row r="1213" spans="1:5" x14ac:dyDescent="0.25">
      <c r="A1213" t="s">
        <v>1215</v>
      </c>
      <c r="B1213" s="6">
        <v>7.74</v>
      </c>
      <c r="C1213" s="6">
        <v>7</v>
      </c>
      <c r="D1213" s="10" t="str">
        <f t="shared" si="36"/>
        <v/>
      </c>
      <c r="E1213" s="10">
        <f t="shared" si="37"/>
        <v>1437</v>
      </c>
    </row>
    <row r="1214" spans="1:5" x14ac:dyDescent="0.25">
      <c r="A1214" t="s">
        <v>1216</v>
      </c>
      <c r="B1214" s="6">
        <v>8.58</v>
      </c>
      <c r="C1214" s="6">
        <v>18</v>
      </c>
      <c r="D1214" s="10" t="str">
        <f t="shared" si="36"/>
        <v/>
      </c>
      <c r="E1214" s="10">
        <f t="shared" si="37"/>
        <v>749</v>
      </c>
    </row>
    <row r="1215" spans="1:5" x14ac:dyDescent="0.25">
      <c r="A1215" t="s">
        <v>1217</v>
      </c>
      <c r="B1215" s="6">
        <v>8.23</v>
      </c>
      <c r="C1215" s="6">
        <v>12</v>
      </c>
      <c r="D1215" s="10" t="str">
        <f t="shared" si="36"/>
        <v/>
      </c>
      <c r="E1215" s="10">
        <f t="shared" si="37"/>
        <v>1221</v>
      </c>
    </row>
    <row r="1216" spans="1:5" x14ac:dyDescent="0.25">
      <c r="A1216" t="s">
        <v>1218</v>
      </c>
      <c r="B1216" s="6">
        <v>8.56</v>
      </c>
      <c r="C1216" s="6">
        <v>11</v>
      </c>
      <c r="D1216" s="10" t="str">
        <f t="shared" si="36"/>
        <v/>
      </c>
      <c r="E1216" s="10">
        <f t="shared" si="37"/>
        <v>786</v>
      </c>
    </row>
    <row r="1217" spans="1:5" x14ac:dyDescent="0.25">
      <c r="A1217" t="s">
        <v>1219</v>
      </c>
      <c r="B1217" s="6">
        <v>8.8000000000000007</v>
      </c>
      <c r="C1217" s="6">
        <v>4</v>
      </c>
      <c r="D1217" s="10" t="str">
        <f t="shared" si="36"/>
        <v>Bestellen!</v>
      </c>
      <c r="E1217" s="10">
        <f t="shared" si="37"/>
        <v>391</v>
      </c>
    </row>
    <row r="1218" spans="1:5" x14ac:dyDescent="0.25">
      <c r="A1218" t="s">
        <v>1220</v>
      </c>
      <c r="B1218" s="6">
        <v>8.0500000000000007</v>
      </c>
      <c r="C1218" s="6">
        <v>13</v>
      </c>
      <c r="D1218" s="10" t="str">
        <f t="shared" si="36"/>
        <v/>
      </c>
      <c r="E1218" s="10">
        <f t="shared" si="37"/>
        <v>1327</v>
      </c>
    </row>
    <row r="1219" spans="1:5" x14ac:dyDescent="0.25">
      <c r="A1219" t="s">
        <v>1221</v>
      </c>
      <c r="B1219" s="6">
        <v>7.97</v>
      </c>
      <c r="C1219" s="6">
        <v>14</v>
      </c>
      <c r="D1219" s="10" t="str">
        <f t="shared" si="36"/>
        <v/>
      </c>
      <c r="E1219" s="10">
        <f t="shared" si="37"/>
        <v>1372</v>
      </c>
    </row>
    <row r="1220" spans="1:5" x14ac:dyDescent="0.25">
      <c r="A1220" t="s">
        <v>1222</v>
      </c>
      <c r="B1220" s="6">
        <v>8.69</v>
      </c>
      <c r="C1220" s="6">
        <v>7</v>
      </c>
      <c r="D1220" s="10" t="str">
        <f t="shared" si="36"/>
        <v/>
      </c>
      <c r="E1220" s="10">
        <f t="shared" si="37"/>
        <v>579</v>
      </c>
    </row>
    <row r="1221" spans="1:5" x14ac:dyDescent="0.25">
      <c r="A1221" t="s">
        <v>1223</v>
      </c>
      <c r="B1221" s="6">
        <v>8.7799999999999994</v>
      </c>
      <c r="C1221" s="6">
        <v>10</v>
      </c>
      <c r="D1221" s="10" t="str">
        <f t="shared" ref="D1221:D1284" si="38">IF(AND(B1221&gt;=8,C1221&lt;5),"Bestellen!","")</f>
        <v/>
      </c>
      <c r="E1221" s="10">
        <f t="shared" ref="E1221:E1284" si="39">_xlfn.RANK.EQ(B1221,$B$4:$B$1497,0)</f>
        <v>423</v>
      </c>
    </row>
    <row r="1222" spans="1:5" x14ac:dyDescent="0.25">
      <c r="A1222" t="s">
        <v>1224</v>
      </c>
      <c r="B1222" s="6">
        <v>8.5500000000000007</v>
      </c>
      <c r="C1222" s="6">
        <v>16</v>
      </c>
      <c r="D1222" s="10" t="str">
        <f t="shared" si="38"/>
        <v/>
      </c>
      <c r="E1222" s="10">
        <f t="shared" si="39"/>
        <v>800</v>
      </c>
    </row>
    <row r="1223" spans="1:5" x14ac:dyDescent="0.25">
      <c r="A1223" t="s">
        <v>1225</v>
      </c>
      <c r="B1223" s="6">
        <v>8.57</v>
      </c>
      <c r="C1223" s="6">
        <v>3</v>
      </c>
      <c r="D1223" s="10" t="str">
        <f t="shared" si="38"/>
        <v>Bestellen!</v>
      </c>
      <c r="E1223" s="10">
        <f t="shared" si="39"/>
        <v>769</v>
      </c>
    </row>
    <row r="1224" spans="1:5" x14ac:dyDescent="0.25">
      <c r="A1224" t="s">
        <v>1226</v>
      </c>
      <c r="B1224" s="6">
        <v>6.47</v>
      </c>
      <c r="C1224" s="6">
        <v>6</v>
      </c>
      <c r="D1224" s="10" t="str">
        <f t="shared" si="38"/>
        <v/>
      </c>
      <c r="E1224" s="10">
        <f t="shared" si="39"/>
        <v>1494</v>
      </c>
    </row>
    <row r="1225" spans="1:5" x14ac:dyDescent="0.25">
      <c r="A1225" t="s">
        <v>1227</v>
      </c>
      <c r="B1225" s="6">
        <v>8.0299999999999994</v>
      </c>
      <c r="C1225" s="6">
        <v>7</v>
      </c>
      <c r="D1225" s="10" t="str">
        <f t="shared" si="38"/>
        <v/>
      </c>
      <c r="E1225" s="10">
        <f t="shared" si="39"/>
        <v>1345</v>
      </c>
    </row>
    <row r="1226" spans="1:5" x14ac:dyDescent="0.25">
      <c r="A1226" t="s">
        <v>1228</v>
      </c>
      <c r="B1226" s="6">
        <v>7.22</v>
      </c>
      <c r="C1226" s="6">
        <v>12</v>
      </c>
      <c r="D1226" s="10" t="str">
        <f t="shared" si="38"/>
        <v/>
      </c>
      <c r="E1226" s="10">
        <f t="shared" si="39"/>
        <v>1484</v>
      </c>
    </row>
    <row r="1227" spans="1:5" x14ac:dyDescent="0.25">
      <c r="A1227" t="s">
        <v>1229</v>
      </c>
      <c r="B1227" s="6">
        <v>7.54</v>
      </c>
      <c r="C1227" s="6">
        <v>7</v>
      </c>
      <c r="D1227" s="10" t="str">
        <f t="shared" si="38"/>
        <v/>
      </c>
      <c r="E1227" s="10">
        <f t="shared" si="39"/>
        <v>1468</v>
      </c>
    </row>
    <row r="1228" spans="1:5" x14ac:dyDescent="0.25">
      <c r="A1228" t="s">
        <v>1230</v>
      </c>
      <c r="B1228" s="6">
        <v>7.94</v>
      </c>
      <c r="C1228" s="6">
        <v>8</v>
      </c>
      <c r="D1228" s="10" t="str">
        <f t="shared" si="38"/>
        <v/>
      </c>
      <c r="E1228" s="10">
        <f t="shared" si="39"/>
        <v>1389</v>
      </c>
    </row>
    <row r="1229" spans="1:5" x14ac:dyDescent="0.25">
      <c r="A1229" t="s">
        <v>1231</v>
      </c>
      <c r="B1229" s="6">
        <v>8.93</v>
      </c>
      <c r="C1229" s="6">
        <v>16</v>
      </c>
      <c r="D1229" s="10" t="str">
        <f t="shared" si="38"/>
        <v/>
      </c>
      <c r="E1229" s="10">
        <f t="shared" si="39"/>
        <v>209</v>
      </c>
    </row>
    <row r="1230" spans="1:5" x14ac:dyDescent="0.25">
      <c r="A1230" t="s">
        <v>1232</v>
      </c>
      <c r="B1230" s="6">
        <v>8.5399999999999991</v>
      </c>
      <c r="C1230" s="6">
        <v>15</v>
      </c>
      <c r="D1230" s="10" t="str">
        <f t="shared" si="38"/>
        <v/>
      </c>
      <c r="E1230" s="10">
        <f t="shared" si="39"/>
        <v>816</v>
      </c>
    </row>
    <row r="1231" spans="1:5" x14ac:dyDescent="0.25">
      <c r="A1231" t="s">
        <v>1233</v>
      </c>
      <c r="B1231" s="6">
        <v>8.2200000000000006</v>
      </c>
      <c r="C1231" s="6">
        <v>14</v>
      </c>
      <c r="D1231" s="10" t="str">
        <f t="shared" si="38"/>
        <v/>
      </c>
      <c r="E1231" s="10">
        <f t="shared" si="39"/>
        <v>1231</v>
      </c>
    </row>
    <row r="1232" spans="1:5" x14ac:dyDescent="0.25">
      <c r="A1232" t="s">
        <v>1234</v>
      </c>
      <c r="B1232" s="6">
        <v>8.86</v>
      </c>
      <c r="C1232" s="6">
        <v>4</v>
      </c>
      <c r="D1232" s="10" t="str">
        <f t="shared" si="38"/>
        <v>Bestellen!</v>
      </c>
      <c r="E1232" s="10">
        <f t="shared" si="39"/>
        <v>302</v>
      </c>
    </row>
    <row r="1233" spans="1:5" x14ac:dyDescent="0.25">
      <c r="A1233" t="s">
        <v>1235</v>
      </c>
      <c r="B1233" s="6">
        <v>8.74</v>
      </c>
      <c r="C1233" s="6">
        <v>5</v>
      </c>
      <c r="D1233" s="10" t="str">
        <f t="shared" si="38"/>
        <v/>
      </c>
      <c r="E1233" s="10">
        <f t="shared" si="39"/>
        <v>497</v>
      </c>
    </row>
    <row r="1234" spans="1:5" x14ac:dyDescent="0.25">
      <c r="A1234" t="s">
        <v>1236</v>
      </c>
      <c r="B1234" s="6">
        <v>8.2799999999999994</v>
      </c>
      <c r="C1234" s="6">
        <v>16</v>
      </c>
      <c r="D1234" s="10" t="str">
        <f t="shared" si="38"/>
        <v/>
      </c>
      <c r="E1234" s="10">
        <f t="shared" si="39"/>
        <v>1164</v>
      </c>
    </row>
    <row r="1235" spans="1:5" x14ac:dyDescent="0.25">
      <c r="A1235" t="s">
        <v>1237</v>
      </c>
      <c r="B1235" s="6">
        <v>7.95</v>
      </c>
      <c r="C1235" s="6">
        <v>12</v>
      </c>
      <c r="D1235" s="10" t="str">
        <f t="shared" si="38"/>
        <v/>
      </c>
      <c r="E1235" s="10">
        <f t="shared" si="39"/>
        <v>1385</v>
      </c>
    </row>
    <row r="1236" spans="1:5" x14ac:dyDescent="0.25">
      <c r="A1236" t="s">
        <v>1238</v>
      </c>
      <c r="B1236" s="6">
        <v>7.79</v>
      </c>
      <c r="C1236" s="6">
        <v>10</v>
      </c>
      <c r="D1236" s="10" t="str">
        <f t="shared" si="38"/>
        <v/>
      </c>
      <c r="E1236" s="10">
        <f t="shared" si="39"/>
        <v>1428</v>
      </c>
    </row>
    <row r="1237" spans="1:5" x14ac:dyDescent="0.25">
      <c r="A1237" t="s">
        <v>1239</v>
      </c>
      <c r="B1237" s="6">
        <v>7.33</v>
      </c>
      <c r="C1237" s="6">
        <v>7</v>
      </c>
      <c r="D1237" s="10" t="str">
        <f t="shared" si="38"/>
        <v/>
      </c>
      <c r="E1237" s="10">
        <f t="shared" si="39"/>
        <v>1477</v>
      </c>
    </row>
    <row r="1238" spans="1:5" x14ac:dyDescent="0.25">
      <c r="A1238" t="s">
        <v>1240</v>
      </c>
      <c r="B1238" s="6">
        <v>7.71</v>
      </c>
      <c r="C1238" s="6">
        <v>10</v>
      </c>
      <c r="D1238" s="10" t="str">
        <f t="shared" si="38"/>
        <v/>
      </c>
      <c r="E1238" s="10">
        <f t="shared" si="39"/>
        <v>1445</v>
      </c>
    </row>
    <row r="1239" spans="1:5" x14ac:dyDescent="0.25">
      <c r="A1239" t="s">
        <v>1241</v>
      </c>
      <c r="B1239" s="6">
        <v>8.6999999999999993</v>
      </c>
      <c r="C1239" s="6">
        <v>3</v>
      </c>
      <c r="D1239" s="10" t="str">
        <f t="shared" si="38"/>
        <v>Bestellen!</v>
      </c>
      <c r="E1239" s="10">
        <f t="shared" si="39"/>
        <v>559</v>
      </c>
    </row>
    <row r="1240" spans="1:5" x14ac:dyDescent="0.25">
      <c r="A1240" t="s">
        <v>1242</v>
      </c>
      <c r="B1240" s="6">
        <v>8.44</v>
      </c>
      <c r="C1240" s="6">
        <v>13</v>
      </c>
      <c r="D1240" s="10" t="str">
        <f t="shared" si="38"/>
        <v/>
      </c>
      <c r="E1240" s="10">
        <f t="shared" si="39"/>
        <v>965</v>
      </c>
    </row>
    <row r="1241" spans="1:5" x14ac:dyDescent="0.25">
      <c r="A1241" t="s">
        <v>1243</v>
      </c>
      <c r="B1241" s="6">
        <v>9.06</v>
      </c>
      <c r="C1241" s="6">
        <v>6</v>
      </c>
      <c r="D1241" s="10" t="str">
        <f t="shared" si="38"/>
        <v/>
      </c>
      <c r="E1241" s="10">
        <f t="shared" si="39"/>
        <v>93</v>
      </c>
    </row>
    <row r="1242" spans="1:5" x14ac:dyDescent="0.25">
      <c r="A1242" t="s">
        <v>1244</v>
      </c>
      <c r="B1242" s="6">
        <v>7.67</v>
      </c>
      <c r="C1242" s="6">
        <v>4</v>
      </c>
      <c r="D1242" s="10" t="str">
        <f t="shared" si="38"/>
        <v/>
      </c>
      <c r="E1242" s="10">
        <f t="shared" si="39"/>
        <v>1454</v>
      </c>
    </row>
    <row r="1243" spans="1:5" x14ac:dyDescent="0.25">
      <c r="A1243" t="s">
        <v>1245</v>
      </c>
      <c r="B1243" s="6">
        <v>7.9</v>
      </c>
      <c r="C1243" s="6">
        <v>10</v>
      </c>
      <c r="D1243" s="10" t="str">
        <f t="shared" si="38"/>
        <v/>
      </c>
      <c r="E1243" s="10">
        <f t="shared" si="39"/>
        <v>1403</v>
      </c>
    </row>
    <row r="1244" spans="1:5" x14ac:dyDescent="0.25">
      <c r="A1244" t="s">
        <v>1246</v>
      </c>
      <c r="B1244" s="6">
        <v>8.32</v>
      </c>
      <c r="C1244" s="6">
        <v>7</v>
      </c>
      <c r="D1244" s="10" t="str">
        <f t="shared" si="38"/>
        <v/>
      </c>
      <c r="E1244" s="10">
        <f t="shared" si="39"/>
        <v>1122</v>
      </c>
    </row>
    <row r="1245" spans="1:5" x14ac:dyDescent="0.25">
      <c r="A1245" t="s">
        <v>1247</v>
      </c>
      <c r="B1245" s="6">
        <v>8.35</v>
      </c>
      <c r="C1245" s="6">
        <v>5</v>
      </c>
      <c r="D1245" s="10" t="str">
        <f t="shared" si="38"/>
        <v/>
      </c>
      <c r="E1245" s="10">
        <f t="shared" si="39"/>
        <v>1087</v>
      </c>
    </row>
    <row r="1246" spans="1:5" x14ac:dyDescent="0.25">
      <c r="A1246" t="s">
        <v>1248</v>
      </c>
      <c r="B1246" s="6">
        <v>7.49</v>
      </c>
      <c r="C1246" s="6">
        <v>3</v>
      </c>
      <c r="D1246" s="10" t="str">
        <f t="shared" si="38"/>
        <v/>
      </c>
      <c r="E1246" s="10">
        <f t="shared" si="39"/>
        <v>1471</v>
      </c>
    </row>
    <row r="1247" spans="1:5" x14ac:dyDescent="0.25">
      <c r="A1247" t="s">
        <v>1249</v>
      </c>
      <c r="B1247" s="6">
        <v>8.16</v>
      </c>
      <c r="C1247" s="6">
        <v>4</v>
      </c>
      <c r="D1247" s="10" t="str">
        <f t="shared" si="38"/>
        <v>Bestellen!</v>
      </c>
      <c r="E1247" s="10">
        <f t="shared" si="39"/>
        <v>1273</v>
      </c>
    </row>
    <row r="1248" spans="1:5" x14ac:dyDescent="0.25">
      <c r="A1248" t="s">
        <v>1250</v>
      </c>
      <c r="B1248" s="6">
        <v>8.09</v>
      </c>
      <c r="C1248" s="6">
        <v>4</v>
      </c>
      <c r="D1248" s="10" t="str">
        <f t="shared" si="38"/>
        <v>Bestellen!</v>
      </c>
      <c r="E1248" s="10">
        <f t="shared" si="39"/>
        <v>1308</v>
      </c>
    </row>
    <row r="1249" spans="1:5" x14ac:dyDescent="0.25">
      <c r="A1249" t="s">
        <v>1251</v>
      </c>
      <c r="B1249" s="6">
        <v>8.2899999999999991</v>
      </c>
      <c r="C1249" s="6">
        <v>6</v>
      </c>
      <c r="D1249" s="10" t="str">
        <f t="shared" si="38"/>
        <v/>
      </c>
      <c r="E1249" s="10">
        <f t="shared" si="39"/>
        <v>1151</v>
      </c>
    </row>
    <row r="1250" spans="1:5" x14ac:dyDescent="0.25">
      <c r="A1250" t="s">
        <v>1252</v>
      </c>
      <c r="B1250" s="6">
        <v>8.43</v>
      </c>
      <c r="C1250" s="6">
        <v>4</v>
      </c>
      <c r="D1250" s="10" t="str">
        <f t="shared" si="38"/>
        <v>Bestellen!</v>
      </c>
      <c r="E1250" s="10">
        <f t="shared" si="39"/>
        <v>979</v>
      </c>
    </row>
    <row r="1251" spans="1:5" x14ac:dyDescent="0.25">
      <c r="A1251" t="s">
        <v>1253</v>
      </c>
      <c r="B1251" s="6">
        <v>8.36</v>
      </c>
      <c r="C1251" s="6">
        <v>3</v>
      </c>
      <c r="D1251" s="10" t="str">
        <f t="shared" si="38"/>
        <v>Bestellen!</v>
      </c>
      <c r="E1251" s="10">
        <f t="shared" si="39"/>
        <v>1078</v>
      </c>
    </row>
    <row r="1252" spans="1:5" x14ac:dyDescent="0.25">
      <c r="A1252" t="s">
        <v>1254</v>
      </c>
      <c r="B1252" s="6">
        <v>7.9</v>
      </c>
      <c r="C1252" s="6">
        <v>3</v>
      </c>
      <c r="D1252" s="10" t="str">
        <f t="shared" si="38"/>
        <v/>
      </c>
      <c r="E1252" s="10">
        <f t="shared" si="39"/>
        <v>1403</v>
      </c>
    </row>
    <row r="1253" spans="1:5" x14ac:dyDescent="0.25">
      <c r="A1253" t="s">
        <v>1255</v>
      </c>
      <c r="B1253" s="6">
        <v>8.0399999999999991</v>
      </c>
      <c r="C1253" s="6">
        <v>14</v>
      </c>
      <c r="D1253" s="10" t="str">
        <f t="shared" si="38"/>
        <v/>
      </c>
      <c r="E1253" s="10">
        <f t="shared" si="39"/>
        <v>1338</v>
      </c>
    </row>
    <row r="1254" spans="1:5" x14ac:dyDescent="0.25">
      <c r="A1254" t="s">
        <v>1256</v>
      </c>
      <c r="B1254" s="6">
        <v>8.49</v>
      </c>
      <c r="C1254" s="6">
        <v>3</v>
      </c>
      <c r="D1254" s="10" t="str">
        <f t="shared" si="38"/>
        <v>Bestellen!</v>
      </c>
      <c r="E1254" s="10">
        <f t="shared" si="39"/>
        <v>895</v>
      </c>
    </row>
    <row r="1255" spans="1:5" x14ac:dyDescent="0.25">
      <c r="A1255" t="s">
        <v>1257</v>
      </c>
      <c r="B1255" s="6">
        <v>8.48</v>
      </c>
      <c r="C1255" s="6">
        <v>4</v>
      </c>
      <c r="D1255" s="10" t="str">
        <f t="shared" si="38"/>
        <v>Bestellen!</v>
      </c>
      <c r="E1255" s="10">
        <f t="shared" si="39"/>
        <v>908</v>
      </c>
    </row>
    <row r="1256" spans="1:5" x14ac:dyDescent="0.25">
      <c r="A1256" t="s">
        <v>1258</v>
      </c>
      <c r="B1256" s="6">
        <v>8.6999999999999993</v>
      </c>
      <c r="C1256" s="6">
        <v>3</v>
      </c>
      <c r="D1256" s="10" t="str">
        <f t="shared" si="38"/>
        <v>Bestellen!</v>
      </c>
      <c r="E1256" s="10">
        <f t="shared" si="39"/>
        <v>559</v>
      </c>
    </row>
    <row r="1257" spans="1:5" x14ac:dyDescent="0.25">
      <c r="A1257" t="s">
        <v>1259</v>
      </c>
      <c r="B1257" s="6">
        <v>8.85</v>
      </c>
      <c r="C1257" s="6">
        <v>3</v>
      </c>
      <c r="D1257" s="10" t="str">
        <f t="shared" si="38"/>
        <v>Bestellen!</v>
      </c>
      <c r="E1257" s="10">
        <f t="shared" si="39"/>
        <v>317</v>
      </c>
    </row>
    <row r="1258" spans="1:5" x14ac:dyDescent="0.25">
      <c r="A1258" t="s">
        <v>1260</v>
      </c>
      <c r="B1258" s="6">
        <v>8.77</v>
      </c>
      <c r="C1258" s="6">
        <v>3</v>
      </c>
      <c r="D1258" s="10" t="str">
        <f t="shared" si="38"/>
        <v>Bestellen!</v>
      </c>
      <c r="E1258" s="10">
        <f t="shared" si="39"/>
        <v>443</v>
      </c>
    </row>
    <row r="1259" spans="1:5" x14ac:dyDescent="0.25">
      <c r="A1259" t="s">
        <v>1261</v>
      </c>
      <c r="B1259" s="6">
        <v>8.82</v>
      </c>
      <c r="C1259" s="6">
        <v>5</v>
      </c>
      <c r="D1259" s="10" t="str">
        <f t="shared" si="38"/>
        <v/>
      </c>
      <c r="E1259" s="10">
        <f t="shared" si="39"/>
        <v>362</v>
      </c>
    </row>
    <row r="1260" spans="1:5" x14ac:dyDescent="0.25">
      <c r="A1260" t="s">
        <v>1262</v>
      </c>
      <c r="B1260" s="6">
        <v>8.8800000000000008</v>
      </c>
      <c r="C1260" s="6">
        <v>5</v>
      </c>
      <c r="D1260" s="10" t="str">
        <f t="shared" si="38"/>
        <v/>
      </c>
      <c r="E1260" s="10">
        <f t="shared" si="39"/>
        <v>273</v>
      </c>
    </row>
    <row r="1261" spans="1:5" x14ac:dyDescent="0.25">
      <c r="A1261" t="s">
        <v>1263</v>
      </c>
      <c r="B1261" s="6">
        <v>8.68</v>
      </c>
      <c r="C1261" s="6">
        <v>3</v>
      </c>
      <c r="D1261" s="10" t="str">
        <f t="shared" si="38"/>
        <v>Bestellen!</v>
      </c>
      <c r="E1261" s="10">
        <f t="shared" si="39"/>
        <v>590</v>
      </c>
    </row>
    <row r="1262" spans="1:5" x14ac:dyDescent="0.25">
      <c r="A1262" t="s">
        <v>1264</v>
      </c>
      <c r="B1262" s="6">
        <v>8.93</v>
      </c>
      <c r="C1262" s="6">
        <v>4</v>
      </c>
      <c r="D1262" s="10" t="str">
        <f t="shared" si="38"/>
        <v>Bestellen!</v>
      </c>
      <c r="E1262" s="10">
        <f t="shared" si="39"/>
        <v>209</v>
      </c>
    </row>
    <row r="1263" spans="1:5" x14ac:dyDescent="0.25">
      <c r="A1263" t="s">
        <v>1265</v>
      </c>
      <c r="B1263" s="6">
        <v>8.44</v>
      </c>
      <c r="C1263" s="6">
        <v>4</v>
      </c>
      <c r="D1263" s="10" t="str">
        <f t="shared" si="38"/>
        <v>Bestellen!</v>
      </c>
      <c r="E1263" s="10">
        <f t="shared" si="39"/>
        <v>965</v>
      </c>
    </row>
    <row r="1264" spans="1:5" x14ac:dyDescent="0.25">
      <c r="A1264" t="s">
        <v>1266</v>
      </c>
      <c r="B1264" s="6">
        <v>8.3800000000000008</v>
      </c>
      <c r="C1264" s="6">
        <v>4</v>
      </c>
      <c r="D1264" s="10" t="str">
        <f t="shared" si="38"/>
        <v>Bestellen!</v>
      </c>
      <c r="E1264" s="10">
        <f t="shared" si="39"/>
        <v>1053</v>
      </c>
    </row>
    <row r="1265" spans="1:5" x14ac:dyDescent="0.25">
      <c r="A1265" t="s">
        <v>1267</v>
      </c>
      <c r="B1265" s="6">
        <v>8.4700000000000006</v>
      </c>
      <c r="C1265" s="6">
        <v>13</v>
      </c>
      <c r="D1265" s="10" t="str">
        <f t="shared" si="38"/>
        <v/>
      </c>
      <c r="E1265" s="10">
        <f t="shared" si="39"/>
        <v>924</v>
      </c>
    </row>
    <row r="1266" spans="1:5" x14ac:dyDescent="0.25">
      <c r="A1266" t="s">
        <v>1268</v>
      </c>
      <c r="B1266" s="6">
        <v>8.6</v>
      </c>
      <c r="C1266" s="6">
        <v>8</v>
      </c>
      <c r="D1266" s="10" t="str">
        <f t="shared" si="38"/>
        <v/>
      </c>
      <c r="E1266" s="10">
        <f t="shared" si="39"/>
        <v>722</v>
      </c>
    </row>
    <row r="1267" spans="1:5" x14ac:dyDescent="0.25">
      <c r="A1267" t="s">
        <v>1269</v>
      </c>
      <c r="B1267" s="6">
        <v>8.81</v>
      </c>
      <c r="C1267" s="6">
        <v>8</v>
      </c>
      <c r="D1267" s="10" t="str">
        <f t="shared" si="38"/>
        <v/>
      </c>
      <c r="E1267" s="10">
        <f t="shared" si="39"/>
        <v>374</v>
      </c>
    </row>
    <row r="1268" spans="1:5" x14ac:dyDescent="0.25">
      <c r="A1268" t="s">
        <v>1270</v>
      </c>
      <c r="B1268" s="6">
        <v>9.07</v>
      </c>
      <c r="C1268" s="6">
        <v>3</v>
      </c>
      <c r="D1268" s="10" t="str">
        <f t="shared" si="38"/>
        <v>Bestellen!</v>
      </c>
      <c r="E1268" s="10">
        <f t="shared" si="39"/>
        <v>83</v>
      </c>
    </row>
    <row r="1269" spans="1:5" x14ac:dyDescent="0.25">
      <c r="A1269" t="s">
        <v>1271</v>
      </c>
      <c r="B1269" s="6">
        <v>7.93</v>
      </c>
      <c r="C1269" s="6">
        <v>4</v>
      </c>
      <c r="D1269" s="10" t="str">
        <f t="shared" si="38"/>
        <v/>
      </c>
      <c r="E1269" s="10">
        <f t="shared" si="39"/>
        <v>1393</v>
      </c>
    </row>
    <row r="1270" spans="1:5" x14ac:dyDescent="0.25">
      <c r="A1270" t="s">
        <v>1272</v>
      </c>
      <c r="B1270" s="6">
        <v>8.1</v>
      </c>
      <c r="C1270" s="6">
        <v>21</v>
      </c>
      <c r="D1270" s="10" t="str">
        <f t="shared" si="38"/>
        <v/>
      </c>
      <c r="E1270" s="10">
        <f t="shared" si="39"/>
        <v>1301</v>
      </c>
    </row>
    <row r="1271" spans="1:5" x14ac:dyDescent="0.25">
      <c r="A1271" t="s">
        <v>1273</v>
      </c>
      <c r="B1271" s="6">
        <v>7.72</v>
      </c>
      <c r="C1271" s="6">
        <v>4</v>
      </c>
      <c r="D1271" s="10" t="str">
        <f t="shared" si="38"/>
        <v/>
      </c>
      <c r="E1271" s="10">
        <f t="shared" si="39"/>
        <v>1439</v>
      </c>
    </row>
    <row r="1272" spans="1:5" x14ac:dyDescent="0.25">
      <c r="A1272" t="s">
        <v>1274</v>
      </c>
      <c r="B1272" s="6">
        <v>7.86</v>
      </c>
      <c r="C1272" s="6">
        <v>10</v>
      </c>
      <c r="D1272" s="10" t="str">
        <f t="shared" si="38"/>
        <v/>
      </c>
      <c r="E1272" s="10">
        <f t="shared" si="39"/>
        <v>1415</v>
      </c>
    </row>
    <row r="1273" spans="1:5" x14ac:dyDescent="0.25">
      <c r="A1273" t="s">
        <v>1275</v>
      </c>
      <c r="B1273" s="6">
        <v>8.58</v>
      </c>
      <c r="C1273" s="6">
        <v>3</v>
      </c>
      <c r="D1273" s="10" t="str">
        <f t="shared" si="38"/>
        <v>Bestellen!</v>
      </c>
      <c r="E1273" s="10">
        <f t="shared" si="39"/>
        <v>749</v>
      </c>
    </row>
    <row r="1274" spans="1:5" x14ac:dyDescent="0.25">
      <c r="A1274" t="s">
        <v>1276</v>
      </c>
      <c r="B1274" s="6">
        <v>8.27</v>
      </c>
      <c r="C1274" s="6">
        <v>3</v>
      </c>
      <c r="D1274" s="10" t="str">
        <f t="shared" si="38"/>
        <v>Bestellen!</v>
      </c>
      <c r="E1274" s="10">
        <f t="shared" si="39"/>
        <v>1172</v>
      </c>
    </row>
    <row r="1275" spans="1:5" x14ac:dyDescent="0.25">
      <c r="A1275" t="s">
        <v>1277</v>
      </c>
      <c r="B1275" s="6">
        <v>8.5299999999999994</v>
      </c>
      <c r="C1275" s="6">
        <v>4</v>
      </c>
      <c r="D1275" s="10" t="str">
        <f t="shared" si="38"/>
        <v>Bestellen!</v>
      </c>
      <c r="E1275" s="10">
        <f t="shared" si="39"/>
        <v>833</v>
      </c>
    </row>
    <row r="1276" spans="1:5" x14ac:dyDescent="0.25">
      <c r="A1276" t="s">
        <v>1278</v>
      </c>
      <c r="B1276" s="6">
        <v>8.5</v>
      </c>
      <c r="C1276" s="6">
        <v>3</v>
      </c>
      <c r="D1276" s="10" t="str">
        <f t="shared" si="38"/>
        <v>Bestellen!</v>
      </c>
      <c r="E1276" s="10">
        <f t="shared" si="39"/>
        <v>884</v>
      </c>
    </row>
    <row r="1277" spans="1:5" x14ac:dyDescent="0.25">
      <c r="A1277" t="s">
        <v>1279</v>
      </c>
      <c r="B1277" s="6">
        <v>8.7100000000000009</v>
      </c>
      <c r="C1277" s="6">
        <v>6</v>
      </c>
      <c r="D1277" s="10" t="str">
        <f t="shared" si="38"/>
        <v/>
      </c>
      <c r="E1277" s="10">
        <f t="shared" si="39"/>
        <v>551</v>
      </c>
    </row>
    <row r="1278" spans="1:5" x14ac:dyDescent="0.25">
      <c r="A1278" t="s">
        <v>1280</v>
      </c>
      <c r="B1278" s="6">
        <v>8.5500000000000007</v>
      </c>
      <c r="C1278" s="6">
        <v>3</v>
      </c>
      <c r="D1278" s="10" t="str">
        <f t="shared" si="38"/>
        <v>Bestellen!</v>
      </c>
      <c r="E1278" s="10">
        <f t="shared" si="39"/>
        <v>800</v>
      </c>
    </row>
    <row r="1279" spans="1:5" x14ac:dyDescent="0.25">
      <c r="A1279" t="s">
        <v>1281</v>
      </c>
      <c r="B1279" s="6">
        <v>8.7200000000000006</v>
      </c>
      <c r="C1279" s="6">
        <v>22</v>
      </c>
      <c r="D1279" s="10" t="str">
        <f t="shared" si="38"/>
        <v/>
      </c>
      <c r="E1279" s="10">
        <f t="shared" si="39"/>
        <v>531</v>
      </c>
    </row>
    <row r="1280" spans="1:5" x14ac:dyDescent="0.25">
      <c r="A1280" t="s">
        <v>1282</v>
      </c>
      <c r="B1280" s="6">
        <v>9.0299999999999994</v>
      </c>
      <c r="C1280" s="6">
        <v>9</v>
      </c>
      <c r="D1280" s="10" t="str">
        <f t="shared" si="38"/>
        <v/>
      </c>
      <c r="E1280" s="10">
        <f t="shared" si="39"/>
        <v>116</v>
      </c>
    </row>
    <row r="1281" spans="1:5" x14ac:dyDescent="0.25">
      <c r="A1281" t="s">
        <v>1283</v>
      </c>
      <c r="B1281" s="6">
        <v>8.8699999999999992</v>
      </c>
      <c r="C1281" s="6">
        <v>19</v>
      </c>
      <c r="D1281" s="10" t="str">
        <f t="shared" si="38"/>
        <v/>
      </c>
      <c r="E1281" s="10">
        <f t="shared" si="39"/>
        <v>291</v>
      </c>
    </row>
    <row r="1282" spans="1:5" x14ac:dyDescent="0.25">
      <c r="A1282" t="s">
        <v>1284</v>
      </c>
      <c r="B1282" s="6">
        <v>8.77</v>
      </c>
      <c r="C1282" s="6">
        <v>8</v>
      </c>
      <c r="D1282" s="10" t="str">
        <f t="shared" si="38"/>
        <v/>
      </c>
      <c r="E1282" s="10">
        <f t="shared" si="39"/>
        <v>443</v>
      </c>
    </row>
    <row r="1283" spans="1:5" x14ac:dyDescent="0.25">
      <c r="A1283" t="s">
        <v>1285</v>
      </c>
      <c r="B1283" s="6">
        <v>8.73</v>
      </c>
      <c r="C1283" s="6">
        <v>6</v>
      </c>
      <c r="D1283" s="10" t="str">
        <f t="shared" si="38"/>
        <v/>
      </c>
      <c r="E1283" s="10">
        <f t="shared" si="39"/>
        <v>514</v>
      </c>
    </row>
    <row r="1284" spans="1:5" x14ac:dyDescent="0.25">
      <c r="A1284" t="s">
        <v>1286</v>
      </c>
      <c r="B1284" s="6">
        <v>8.7200000000000006</v>
      </c>
      <c r="C1284" s="6">
        <v>19</v>
      </c>
      <c r="D1284" s="10" t="str">
        <f t="shared" si="38"/>
        <v/>
      </c>
      <c r="E1284" s="10">
        <f t="shared" si="39"/>
        <v>531</v>
      </c>
    </row>
    <row r="1285" spans="1:5" x14ac:dyDescent="0.25">
      <c r="A1285" t="s">
        <v>1287</v>
      </c>
      <c r="B1285" s="6">
        <v>9.11</v>
      </c>
      <c r="C1285" s="6">
        <v>10</v>
      </c>
      <c r="D1285" s="10" t="str">
        <f t="shared" ref="D1285:D1348" si="40">IF(AND(B1285&gt;=8,C1285&lt;5),"Bestellen!","")</f>
        <v/>
      </c>
      <c r="E1285" s="10">
        <f t="shared" ref="E1285:E1348" si="41">_xlfn.RANK.EQ(B1285,$B$4:$B$1497,0)</f>
        <v>57</v>
      </c>
    </row>
    <row r="1286" spans="1:5" x14ac:dyDescent="0.25">
      <c r="A1286" t="s">
        <v>1288</v>
      </c>
      <c r="B1286" s="6">
        <v>8.93</v>
      </c>
      <c r="C1286" s="6">
        <v>21</v>
      </c>
      <c r="D1286" s="10" t="str">
        <f t="shared" si="40"/>
        <v/>
      </c>
      <c r="E1286" s="10">
        <f t="shared" si="41"/>
        <v>209</v>
      </c>
    </row>
    <row r="1287" spans="1:5" x14ac:dyDescent="0.25">
      <c r="A1287" t="s">
        <v>1289</v>
      </c>
      <c r="B1287" s="6">
        <v>8.99</v>
      </c>
      <c r="C1287" s="6">
        <v>12</v>
      </c>
      <c r="D1287" s="10" t="str">
        <f t="shared" si="40"/>
        <v/>
      </c>
      <c r="E1287" s="10">
        <f t="shared" si="41"/>
        <v>148</v>
      </c>
    </row>
    <row r="1288" spans="1:5" x14ac:dyDescent="0.25">
      <c r="A1288" t="s">
        <v>1290</v>
      </c>
      <c r="B1288" s="6">
        <v>8.26</v>
      </c>
      <c r="C1288" s="6">
        <v>8</v>
      </c>
      <c r="D1288" s="10" t="str">
        <f t="shared" si="40"/>
        <v/>
      </c>
      <c r="E1288" s="10">
        <f t="shared" si="41"/>
        <v>1189</v>
      </c>
    </row>
    <row r="1289" spans="1:5" x14ac:dyDescent="0.25">
      <c r="A1289" t="s">
        <v>1291</v>
      </c>
      <c r="B1289" s="6">
        <v>8.25</v>
      </c>
      <c r="C1289" s="6">
        <v>10</v>
      </c>
      <c r="D1289" s="10" t="str">
        <f t="shared" si="40"/>
        <v/>
      </c>
      <c r="E1289" s="10">
        <f t="shared" si="41"/>
        <v>1201</v>
      </c>
    </row>
    <row r="1290" spans="1:5" x14ac:dyDescent="0.25">
      <c r="A1290" t="s">
        <v>1292</v>
      </c>
      <c r="B1290" s="6">
        <v>8.1999999999999993</v>
      </c>
      <c r="C1290" s="6">
        <v>5</v>
      </c>
      <c r="D1290" s="10" t="str">
        <f t="shared" si="40"/>
        <v/>
      </c>
      <c r="E1290" s="10">
        <f t="shared" si="41"/>
        <v>1252</v>
      </c>
    </row>
    <row r="1291" spans="1:5" x14ac:dyDescent="0.25">
      <c r="A1291" t="s">
        <v>1293</v>
      </c>
      <c r="B1291" s="6">
        <v>8.56</v>
      </c>
      <c r="C1291" s="6">
        <v>20</v>
      </c>
      <c r="D1291" s="10" t="str">
        <f t="shared" si="40"/>
        <v/>
      </c>
      <c r="E1291" s="10">
        <f t="shared" si="41"/>
        <v>786</v>
      </c>
    </row>
    <row r="1292" spans="1:5" x14ac:dyDescent="0.25">
      <c r="A1292" t="s">
        <v>1294</v>
      </c>
      <c r="B1292" s="6">
        <v>8.3699999999999992</v>
      </c>
      <c r="C1292" s="6">
        <v>15</v>
      </c>
      <c r="D1292" s="10" t="str">
        <f t="shared" si="40"/>
        <v/>
      </c>
      <c r="E1292" s="10">
        <f t="shared" si="41"/>
        <v>1065</v>
      </c>
    </row>
    <row r="1293" spans="1:5" x14ac:dyDescent="0.25">
      <c r="A1293" t="s">
        <v>1295</v>
      </c>
      <c r="B1293" s="6">
        <v>8.89</v>
      </c>
      <c r="C1293" s="6">
        <v>10</v>
      </c>
      <c r="D1293" s="10" t="str">
        <f t="shared" si="40"/>
        <v/>
      </c>
      <c r="E1293" s="10">
        <f t="shared" si="41"/>
        <v>259</v>
      </c>
    </row>
    <row r="1294" spans="1:5" x14ac:dyDescent="0.25">
      <c r="A1294" t="s">
        <v>1296</v>
      </c>
      <c r="B1294" s="6">
        <v>8.42</v>
      </c>
      <c r="C1294" s="6">
        <v>15</v>
      </c>
      <c r="D1294" s="10" t="str">
        <f t="shared" si="40"/>
        <v/>
      </c>
      <c r="E1294" s="10">
        <f t="shared" si="41"/>
        <v>1001</v>
      </c>
    </row>
    <row r="1295" spans="1:5" x14ac:dyDescent="0.25">
      <c r="A1295" t="s">
        <v>1297</v>
      </c>
      <c r="B1295" s="6">
        <v>7.98</v>
      </c>
      <c r="C1295" s="6">
        <v>3</v>
      </c>
      <c r="D1295" s="10" t="str">
        <f t="shared" si="40"/>
        <v/>
      </c>
      <c r="E1295" s="10">
        <f t="shared" si="41"/>
        <v>1368</v>
      </c>
    </row>
    <row r="1296" spans="1:5" x14ac:dyDescent="0.25">
      <c r="A1296" t="s">
        <v>1298</v>
      </c>
      <c r="B1296" s="6">
        <v>8.8000000000000007</v>
      </c>
      <c r="C1296" s="6">
        <v>8</v>
      </c>
      <c r="D1296" s="10" t="str">
        <f t="shared" si="40"/>
        <v/>
      </c>
      <c r="E1296" s="10">
        <f t="shared" si="41"/>
        <v>391</v>
      </c>
    </row>
    <row r="1297" spans="1:5" x14ac:dyDescent="0.25">
      <c r="A1297" t="s">
        <v>1299</v>
      </c>
      <c r="B1297" s="6">
        <v>8.93</v>
      </c>
      <c r="C1297" s="6">
        <v>5</v>
      </c>
      <c r="D1297" s="10" t="str">
        <f t="shared" si="40"/>
        <v/>
      </c>
      <c r="E1297" s="10">
        <f t="shared" si="41"/>
        <v>209</v>
      </c>
    </row>
    <row r="1298" spans="1:5" x14ac:dyDescent="0.25">
      <c r="A1298" t="s">
        <v>1300</v>
      </c>
      <c r="B1298" s="6">
        <v>8.8800000000000008</v>
      </c>
      <c r="C1298" s="6">
        <v>3</v>
      </c>
      <c r="D1298" s="10" t="str">
        <f t="shared" si="40"/>
        <v>Bestellen!</v>
      </c>
      <c r="E1298" s="10">
        <f t="shared" si="41"/>
        <v>273</v>
      </c>
    </row>
    <row r="1299" spans="1:5" x14ac:dyDescent="0.25">
      <c r="A1299" t="s">
        <v>1301</v>
      </c>
      <c r="B1299" s="6">
        <v>8.61</v>
      </c>
      <c r="C1299" s="6">
        <v>4</v>
      </c>
      <c r="D1299" s="10" t="str">
        <f t="shared" si="40"/>
        <v>Bestellen!</v>
      </c>
      <c r="E1299" s="10">
        <f t="shared" si="41"/>
        <v>699</v>
      </c>
    </row>
    <row r="1300" spans="1:5" x14ac:dyDescent="0.25">
      <c r="A1300" t="s">
        <v>1302</v>
      </c>
      <c r="B1300" s="6">
        <v>9.1</v>
      </c>
      <c r="C1300" s="6">
        <v>5</v>
      </c>
      <c r="D1300" s="10" t="str">
        <f t="shared" si="40"/>
        <v/>
      </c>
      <c r="E1300" s="10">
        <f t="shared" si="41"/>
        <v>63</v>
      </c>
    </row>
    <row r="1301" spans="1:5" x14ac:dyDescent="0.25">
      <c r="A1301" t="s">
        <v>1303</v>
      </c>
      <c r="B1301" s="6">
        <v>8.18</v>
      </c>
      <c r="C1301" s="6">
        <v>17</v>
      </c>
      <c r="D1301" s="10" t="str">
        <f t="shared" si="40"/>
        <v/>
      </c>
      <c r="E1301" s="10">
        <f t="shared" si="41"/>
        <v>1263</v>
      </c>
    </row>
    <row r="1302" spans="1:5" x14ac:dyDescent="0.25">
      <c r="A1302" t="s">
        <v>1304</v>
      </c>
      <c r="B1302" s="6">
        <v>7.9</v>
      </c>
      <c r="C1302" s="6">
        <v>4</v>
      </c>
      <c r="D1302" s="10" t="str">
        <f t="shared" si="40"/>
        <v/>
      </c>
      <c r="E1302" s="10">
        <f t="shared" si="41"/>
        <v>1403</v>
      </c>
    </row>
    <row r="1303" spans="1:5" x14ac:dyDescent="0.25">
      <c r="A1303" t="s">
        <v>1305</v>
      </c>
      <c r="B1303" s="6">
        <v>8.32</v>
      </c>
      <c r="C1303" s="6">
        <v>5</v>
      </c>
      <c r="D1303" s="10" t="str">
        <f t="shared" si="40"/>
        <v/>
      </c>
      <c r="E1303" s="10">
        <f t="shared" si="41"/>
        <v>1122</v>
      </c>
    </row>
    <row r="1304" spans="1:5" x14ac:dyDescent="0.25">
      <c r="A1304" t="s">
        <v>1306</v>
      </c>
      <c r="B1304" s="6">
        <v>8.5399999999999991</v>
      </c>
      <c r="C1304" s="6">
        <v>5</v>
      </c>
      <c r="D1304" s="10" t="str">
        <f t="shared" si="40"/>
        <v/>
      </c>
      <c r="E1304" s="10">
        <f t="shared" si="41"/>
        <v>816</v>
      </c>
    </row>
    <row r="1305" spans="1:5" x14ac:dyDescent="0.25">
      <c r="A1305" t="s">
        <v>1307</v>
      </c>
      <c r="B1305" s="6">
        <v>8.4</v>
      </c>
      <c r="C1305" s="6">
        <v>9</v>
      </c>
      <c r="D1305" s="10" t="str">
        <f t="shared" si="40"/>
        <v/>
      </c>
      <c r="E1305" s="10">
        <f t="shared" si="41"/>
        <v>1029</v>
      </c>
    </row>
    <row r="1306" spans="1:5" x14ac:dyDescent="0.25">
      <c r="A1306" t="s">
        <v>1308</v>
      </c>
      <c r="B1306" s="6">
        <v>8.26</v>
      </c>
      <c r="C1306" s="6">
        <v>13</v>
      </c>
      <c r="D1306" s="10" t="str">
        <f t="shared" si="40"/>
        <v/>
      </c>
      <c r="E1306" s="10">
        <f t="shared" si="41"/>
        <v>1189</v>
      </c>
    </row>
    <row r="1307" spans="1:5" x14ac:dyDescent="0.25">
      <c r="A1307" t="s">
        <v>1309</v>
      </c>
      <c r="B1307" s="6">
        <v>8.68</v>
      </c>
      <c r="C1307" s="6">
        <v>4</v>
      </c>
      <c r="D1307" s="10" t="str">
        <f t="shared" si="40"/>
        <v>Bestellen!</v>
      </c>
      <c r="E1307" s="10">
        <f t="shared" si="41"/>
        <v>590</v>
      </c>
    </row>
    <row r="1308" spans="1:5" x14ac:dyDescent="0.25">
      <c r="A1308" t="s">
        <v>1310</v>
      </c>
      <c r="B1308" s="6">
        <v>8.6</v>
      </c>
      <c r="C1308" s="6">
        <v>14</v>
      </c>
      <c r="D1308" s="10" t="str">
        <f t="shared" si="40"/>
        <v/>
      </c>
      <c r="E1308" s="10">
        <f t="shared" si="41"/>
        <v>722</v>
      </c>
    </row>
    <row r="1309" spans="1:5" x14ac:dyDescent="0.25">
      <c r="A1309" t="s">
        <v>1311</v>
      </c>
      <c r="B1309" s="6">
        <v>8.2100000000000009</v>
      </c>
      <c r="C1309" s="6">
        <v>14</v>
      </c>
      <c r="D1309" s="10" t="str">
        <f t="shared" si="40"/>
        <v/>
      </c>
      <c r="E1309" s="10">
        <f t="shared" si="41"/>
        <v>1240</v>
      </c>
    </row>
    <row r="1310" spans="1:5" x14ac:dyDescent="0.25">
      <c r="A1310" t="s">
        <v>1312</v>
      </c>
      <c r="B1310" s="6">
        <v>8.3699999999999992</v>
      </c>
      <c r="C1310" s="6">
        <v>3</v>
      </c>
      <c r="D1310" s="10" t="str">
        <f t="shared" si="40"/>
        <v>Bestellen!</v>
      </c>
      <c r="E1310" s="10">
        <f t="shared" si="41"/>
        <v>1065</v>
      </c>
    </row>
    <row r="1311" spans="1:5" x14ac:dyDescent="0.25">
      <c r="A1311" t="s">
        <v>1313</v>
      </c>
      <c r="B1311" s="6">
        <v>8.7899999999999991</v>
      </c>
      <c r="C1311" s="6">
        <v>4</v>
      </c>
      <c r="D1311" s="10" t="str">
        <f t="shared" si="40"/>
        <v>Bestellen!</v>
      </c>
      <c r="E1311" s="10">
        <f t="shared" si="41"/>
        <v>409</v>
      </c>
    </row>
    <row r="1312" spans="1:5" x14ac:dyDescent="0.25">
      <c r="A1312" t="s">
        <v>1314</v>
      </c>
      <c r="B1312" s="6">
        <v>8.4499999999999993</v>
      </c>
      <c r="C1312" s="6">
        <v>3</v>
      </c>
      <c r="D1312" s="10" t="str">
        <f t="shared" si="40"/>
        <v>Bestellen!</v>
      </c>
      <c r="E1312" s="10">
        <f t="shared" si="41"/>
        <v>950</v>
      </c>
    </row>
    <row r="1313" spans="1:5" x14ac:dyDescent="0.25">
      <c r="A1313" t="s">
        <v>1315</v>
      </c>
      <c r="B1313" s="6">
        <v>8.1999999999999993</v>
      </c>
      <c r="C1313" s="6">
        <v>9</v>
      </c>
      <c r="D1313" s="10" t="str">
        <f t="shared" si="40"/>
        <v/>
      </c>
      <c r="E1313" s="10">
        <f t="shared" si="41"/>
        <v>1252</v>
      </c>
    </row>
    <row r="1314" spans="1:5" x14ac:dyDescent="0.25">
      <c r="A1314" t="s">
        <v>1316</v>
      </c>
      <c r="B1314" s="6">
        <v>8.61</v>
      </c>
      <c r="C1314" s="6">
        <v>7</v>
      </c>
      <c r="D1314" s="10" t="str">
        <f t="shared" si="40"/>
        <v/>
      </c>
      <c r="E1314" s="10">
        <f t="shared" si="41"/>
        <v>699</v>
      </c>
    </row>
    <row r="1315" spans="1:5" x14ac:dyDescent="0.25">
      <c r="A1315" t="s">
        <v>1317</v>
      </c>
      <c r="B1315" s="6">
        <v>8.61</v>
      </c>
      <c r="C1315" s="6">
        <v>7</v>
      </c>
      <c r="D1315" s="10" t="str">
        <f t="shared" si="40"/>
        <v/>
      </c>
      <c r="E1315" s="10">
        <f t="shared" si="41"/>
        <v>699</v>
      </c>
    </row>
    <row r="1316" spans="1:5" x14ac:dyDescent="0.25">
      <c r="A1316" t="s">
        <v>1318</v>
      </c>
      <c r="B1316" s="6">
        <v>8.5299999999999994</v>
      </c>
      <c r="C1316" s="6">
        <v>6</v>
      </c>
      <c r="D1316" s="10" t="str">
        <f t="shared" si="40"/>
        <v/>
      </c>
      <c r="E1316" s="10">
        <f t="shared" si="41"/>
        <v>833</v>
      </c>
    </row>
    <row r="1317" spans="1:5" x14ac:dyDescent="0.25">
      <c r="A1317" t="s">
        <v>1319</v>
      </c>
      <c r="B1317" s="6">
        <v>8.2899999999999991</v>
      </c>
      <c r="C1317" s="6">
        <v>14</v>
      </c>
      <c r="D1317" s="10" t="str">
        <f t="shared" si="40"/>
        <v/>
      </c>
      <c r="E1317" s="10">
        <f t="shared" si="41"/>
        <v>1151</v>
      </c>
    </row>
    <row r="1318" spans="1:5" x14ac:dyDescent="0.25">
      <c r="A1318" t="s">
        <v>1320</v>
      </c>
      <c r="B1318" s="6">
        <v>8.66</v>
      </c>
      <c r="C1318" s="6">
        <v>8</v>
      </c>
      <c r="D1318" s="10" t="str">
        <f t="shared" si="40"/>
        <v/>
      </c>
      <c r="E1318" s="10">
        <f t="shared" si="41"/>
        <v>630</v>
      </c>
    </row>
    <row r="1319" spans="1:5" x14ac:dyDescent="0.25">
      <c r="A1319" t="s">
        <v>1321</v>
      </c>
      <c r="B1319" s="6">
        <v>8.5399999999999991</v>
      </c>
      <c r="C1319" s="6">
        <v>8</v>
      </c>
      <c r="D1319" s="10" t="str">
        <f t="shared" si="40"/>
        <v/>
      </c>
      <c r="E1319" s="10">
        <f t="shared" si="41"/>
        <v>816</v>
      </c>
    </row>
    <row r="1320" spans="1:5" x14ac:dyDescent="0.25">
      <c r="A1320" t="s">
        <v>1322</v>
      </c>
      <c r="B1320" s="6">
        <v>8.32</v>
      </c>
      <c r="C1320" s="6">
        <v>8</v>
      </c>
      <c r="D1320" s="10" t="str">
        <f t="shared" si="40"/>
        <v/>
      </c>
      <c r="E1320" s="10">
        <f t="shared" si="41"/>
        <v>1122</v>
      </c>
    </row>
    <row r="1321" spans="1:5" x14ac:dyDescent="0.25">
      <c r="A1321" t="s">
        <v>1323</v>
      </c>
      <c r="B1321" s="6">
        <v>8.34</v>
      </c>
      <c r="C1321" s="6">
        <v>7</v>
      </c>
      <c r="D1321" s="10" t="str">
        <f t="shared" si="40"/>
        <v/>
      </c>
      <c r="E1321" s="10">
        <f t="shared" si="41"/>
        <v>1098</v>
      </c>
    </row>
    <row r="1322" spans="1:5" x14ac:dyDescent="0.25">
      <c r="A1322" t="s">
        <v>1324</v>
      </c>
      <c r="B1322" s="6">
        <v>8.19</v>
      </c>
      <c r="C1322" s="6">
        <v>11</v>
      </c>
      <c r="D1322" s="10" t="str">
        <f t="shared" si="40"/>
        <v/>
      </c>
      <c r="E1322" s="10">
        <f t="shared" si="41"/>
        <v>1257</v>
      </c>
    </row>
    <row r="1323" spans="1:5" x14ac:dyDescent="0.25">
      <c r="A1323" t="s">
        <v>1325</v>
      </c>
      <c r="B1323" s="6">
        <v>8.64</v>
      </c>
      <c r="C1323" s="6">
        <v>4</v>
      </c>
      <c r="D1323" s="10" t="str">
        <f t="shared" si="40"/>
        <v>Bestellen!</v>
      </c>
      <c r="E1323" s="10">
        <f t="shared" si="41"/>
        <v>664</v>
      </c>
    </row>
    <row r="1324" spans="1:5" x14ac:dyDescent="0.25">
      <c r="A1324" t="s">
        <v>1326</v>
      </c>
      <c r="B1324" s="6">
        <v>8.4499999999999993</v>
      </c>
      <c r="C1324" s="6">
        <v>15</v>
      </c>
      <c r="D1324" s="10" t="str">
        <f t="shared" si="40"/>
        <v/>
      </c>
      <c r="E1324" s="10">
        <f t="shared" si="41"/>
        <v>950</v>
      </c>
    </row>
    <row r="1325" spans="1:5" x14ac:dyDescent="0.25">
      <c r="A1325" t="s">
        <v>1327</v>
      </c>
      <c r="B1325" s="6">
        <v>8.86</v>
      </c>
      <c r="C1325" s="6">
        <v>25</v>
      </c>
      <c r="D1325" s="10" t="str">
        <f t="shared" si="40"/>
        <v/>
      </c>
      <c r="E1325" s="10">
        <f t="shared" si="41"/>
        <v>302</v>
      </c>
    </row>
    <row r="1326" spans="1:5" x14ac:dyDescent="0.25">
      <c r="A1326" t="s">
        <v>1328</v>
      </c>
      <c r="B1326" s="6">
        <v>9.16</v>
      </c>
      <c r="C1326" s="6">
        <v>18</v>
      </c>
      <c r="D1326" s="10" t="str">
        <f t="shared" si="40"/>
        <v/>
      </c>
      <c r="E1326" s="10">
        <f t="shared" si="41"/>
        <v>42</v>
      </c>
    </row>
    <row r="1327" spans="1:5" x14ac:dyDescent="0.25">
      <c r="A1327" t="s">
        <v>1329</v>
      </c>
      <c r="B1327" s="6">
        <v>8.98</v>
      </c>
      <c r="C1327" s="6">
        <v>18</v>
      </c>
      <c r="D1327" s="10" t="str">
        <f t="shared" si="40"/>
        <v/>
      </c>
      <c r="E1327" s="10">
        <f t="shared" si="41"/>
        <v>159</v>
      </c>
    </row>
    <row r="1328" spans="1:5" x14ac:dyDescent="0.25">
      <c r="A1328" t="s">
        <v>1330</v>
      </c>
      <c r="B1328" s="6">
        <v>9.18</v>
      </c>
      <c r="C1328" s="6">
        <v>13</v>
      </c>
      <c r="D1328" s="10" t="str">
        <f t="shared" si="40"/>
        <v/>
      </c>
      <c r="E1328" s="10">
        <f t="shared" si="41"/>
        <v>31</v>
      </c>
    </row>
    <row r="1329" spans="1:5" x14ac:dyDescent="0.25">
      <c r="A1329" t="s">
        <v>1331</v>
      </c>
      <c r="B1329" s="6">
        <v>9.3000000000000007</v>
      </c>
      <c r="C1329" s="6">
        <v>3</v>
      </c>
      <c r="D1329" s="10" t="str">
        <f t="shared" si="40"/>
        <v>Bestellen!</v>
      </c>
      <c r="E1329" s="10">
        <f t="shared" si="41"/>
        <v>14</v>
      </c>
    </row>
    <row r="1330" spans="1:5" x14ac:dyDescent="0.25">
      <c r="A1330" t="s">
        <v>1332</v>
      </c>
      <c r="B1330" s="6">
        <v>8.91</v>
      </c>
      <c r="C1330" s="6">
        <v>19</v>
      </c>
      <c r="D1330" s="10" t="str">
        <f t="shared" si="40"/>
        <v/>
      </c>
      <c r="E1330" s="10">
        <f t="shared" si="41"/>
        <v>233</v>
      </c>
    </row>
    <row r="1331" spans="1:5" x14ac:dyDescent="0.25">
      <c r="A1331" t="s">
        <v>1333</v>
      </c>
      <c r="B1331" s="6">
        <v>8.64</v>
      </c>
      <c r="C1331" s="6">
        <v>13</v>
      </c>
      <c r="D1331" s="10" t="str">
        <f t="shared" si="40"/>
        <v/>
      </c>
      <c r="E1331" s="10">
        <f t="shared" si="41"/>
        <v>664</v>
      </c>
    </row>
    <row r="1332" spans="1:5" x14ac:dyDescent="0.25">
      <c r="A1332" t="s">
        <v>1334</v>
      </c>
      <c r="B1332" s="6">
        <v>8.91</v>
      </c>
      <c r="C1332" s="6">
        <v>24</v>
      </c>
      <c r="D1332" s="10" t="str">
        <f t="shared" si="40"/>
        <v/>
      </c>
      <c r="E1332" s="10">
        <f t="shared" si="41"/>
        <v>233</v>
      </c>
    </row>
    <row r="1333" spans="1:5" x14ac:dyDescent="0.25">
      <c r="A1333" t="s">
        <v>1335</v>
      </c>
      <c r="B1333" s="6">
        <v>8.5299999999999994</v>
      </c>
      <c r="C1333" s="6">
        <v>19</v>
      </c>
      <c r="D1333" s="10" t="str">
        <f t="shared" si="40"/>
        <v/>
      </c>
      <c r="E1333" s="10">
        <f t="shared" si="41"/>
        <v>833</v>
      </c>
    </row>
    <row r="1334" spans="1:5" x14ac:dyDescent="0.25">
      <c r="A1334" t="s">
        <v>1336</v>
      </c>
      <c r="B1334" s="6">
        <v>8.43</v>
      </c>
      <c r="C1334" s="6">
        <v>12</v>
      </c>
      <c r="D1334" s="10" t="str">
        <f t="shared" si="40"/>
        <v/>
      </c>
      <c r="E1334" s="10">
        <f t="shared" si="41"/>
        <v>979</v>
      </c>
    </row>
    <row r="1335" spans="1:5" x14ac:dyDescent="0.25">
      <c r="A1335" t="s">
        <v>1337</v>
      </c>
      <c r="B1335" s="6">
        <v>8.58</v>
      </c>
      <c r="C1335" s="6">
        <v>19</v>
      </c>
      <c r="D1335" s="10" t="str">
        <f t="shared" si="40"/>
        <v/>
      </c>
      <c r="E1335" s="10">
        <f t="shared" si="41"/>
        <v>749</v>
      </c>
    </row>
    <row r="1336" spans="1:5" x14ac:dyDescent="0.25">
      <c r="A1336" t="s">
        <v>1338</v>
      </c>
      <c r="B1336" s="6">
        <v>8.2899999999999991</v>
      </c>
      <c r="C1336" s="6">
        <v>18</v>
      </c>
      <c r="D1336" s="10" t="str">
        <f t="shared" si="40"/>
        <v/>
      </c>
      <c r="E1336" s="10">
        <f t="shared" si="41"/>
        <v>1151</v>
      </c>
    </row>
    <row r="1337" spans="1:5" x14ac:dyDescent="0.25">
      <c r="A1337" t="s">
        <v>1339</v>
      </c>
      <c r="B1337" s="6">
        <v>9.09</v>
      </c>
      <c r="C1337" s="6">
        <v>3</v>
      </c>
      <c r="D1337" s="10" t="str">
        <f t="shared" si="40"/>
        <v>Bestellen!</v>
      </c>
      <c r="E1337" s="10">
        <f t="shared" si="41"/>
        <v>72</v>
      </c>
    </row>
    <row r="1338" spans="1:5" x14ac:dyDescent="0.25">
      <c r="A1338" t="s">
        <v>1340</v>
      </c>
      <c r="B1338" s="6">
        <v>8.68</v>
      </c>
      <c r="C1338" s="6">
        <v>12</v>
      </c>
      <c r="D1338" s="10" t="str">
        <f t="shared" si="40"/>
        <v/>
      </c>
      <c r="E1338" s="10">
        <f t="shared" si="41"/>
        <v>590</v>
      </c>
    </row>
    <row r="1339" spans="1:5" x14ac:dyDescent="0.25">
      <c r="A1339" t="s">
        <v>1341</v>
      </c>
      <c r="B1339" s="6">
        <v>7.7</v>
      </c>
      <c r="C1339" s="6">
        <v>4</v>
      </c>
      <c r="D1339" s="10" t="str">
        <f t="shared" si="40"/>
        <v/>
      </c>
      <c r="E1339" s="10">
        <f t="shared" si="41"/>
        <v>1447</v>
      </c>
    </row>
    <row r="1340" spans="1:5" x14ac:dyDescent="0.25">
      <c r="A1340" t="s">
        <v>1342</v>
      </c>
      <c r="B1340" s="6">
        <v>7.87</v>
      </c>
      <c r="C1340" s="6">
        <v>12</v>
      </c>
      <c r="D1340" s="10" t="str">
        <f t="shared" si="40"/>
        <v/>
      </c>
      <c r="E1340" s="10">
        <f t="shared" si="41"/>
        <v>1412</v>
      </c>
    </row>
    <row r="1341" spans="1:5" x14ac:dyDescent="0.25">
      <c r="A1341" t="s">
        <v>1343</v>
      </c>
      <c r="B1341" s="6">
        <v>8.27</v>
      </c>
      <c r="C1341" s="6">
        <v>4</v>
      </c>
      <c r="D1341" s="10" t="str">
        <f t="shared" si="40"/>
        <v>Bestellen!</v>
      </c>
      <c r="E1341" s="10">
        <f t="shared" si="41"/>
        <v>1172</v>
      </c>
    </row>
    <row r="1342" spans="1:5" x14ac:dyDescent="0.25">
      <c r="A1342" t="s">
        <v>1344</v>
      </c>
      <c r="B1342" s="6">
        <v>8.1199999999999992</v>
      </c>
      <c r="C1342" s="6">
        <v>5</v>
      </c>
      <c r="D1342" s="10" t="str">
        <f t="shared" si="40"/>
        <v/>
      </c>
      <c r="E1342" s="10">
        <f t="shared" si="41"/>
        <v>1298</v>
      </c>
    </row>
    <row r="1343" spans="1:5" x14ac:dyDescent="0.25">
      <c r="A1343" t="s">
        <v>1345</v>
      </c>
      <c r="B1343" s="6">
        <v>8.9</v>
      </c>
      <c r="C1343" s="6">
        <v>10</v>
      </c>
      <c r="D1343" s="10" t="str">
        <f t="shared" si="40"/>
        <v/>
      </c>
      <c r="E1343" s="10">
        <f t="shared" si="41"/>
        <v>245</v>
      </c>
    </row>
    <row r="1344" spans="1:5" x14ac:dyDescent="0.25">
      <c r="A1344" t="s">
        <v>1346</v>
      </c>
      <c r="B1344" s="6">
        <v>8.52</v>
      </c>
      <c r="C1344" s="6">
        <v>12</v>
      </c>
      <c r="D1344" s="10" t="str">
        <f t="shared" si="40"/>
        <v/>
      </c>
      <c r="E1344" s="10">
        <f t="shared" si="41"/>
        <v>853</v>
      </c>
    </row>
    <row r="1345" spans="1:5" x14ac:dyDescent="0.25">
      <c r="A1345" t="s">
        <v>1347</v>
      </c>
      <c r="B1345" s="6">
        <v>8.3800000000000008</v>
      </c>
      <c r="C1345" s="6">
        <v>10</v>
      </c>
      <c r="D1345" s="10" t="str">
        <f t="shared" si="40"/>
        <v/>
      </c>
      <c r="E1345" s="10">
        <f t="shared" si="41"/>
        <v>1053</v>
      </c>
    </row>
    <row r="1346" spans="1:5" x14ac:dyDescent="0.25">
      <c r="A1346" t="s">
        <v>1348</v>
      </c>
      <c r="B1346" s="6">
        <v>8.31</v>
      </c>
      <c r="C1346" s="6">
        <v>23</v>
      </c>
      <c r="D1346" s="10" t="str">
        <f t="shared" si="40"/>
        <v/>
      </c>
      <c r="E1346" s="10">
        <f t="shared" si="41"/>
        <v>1132</v>
      </c>
    </row>
    <row r="1347" spans="1:5" x14ac:dyDescent="0.25">
      <c r="A1347" t="s">
        <v>1349</v>
      </c>
      <c r="B1347" s="6">
        <v>8.26</v>
      </c>
      <c r="C1347" s="6">
        <v>6</v>
      </c>
      <c r="D1347" s="10" t="str">
        <f t="shared" si="40"/>
        <v/>
      </c>
      <c r="E1347" s="10">
        <f t="shared" si="41"/>
        <v>1189</v>
      </c>
    </row>
    <row r="1348" spans="1:5" x14ac:dyDescent="0.25">
      <c r="A1348" t="s">
        <v>1350</v>
      </c>
      <c r="B1348" s="6">
        <v>8.41</v>
      </c>
      <c r="C1348" s="6">
        <v>7</v>
      </c>
      <c r="D1348" s="10" t="str">
        <f t="shared" si="40"/>
        <v/>
      </c>
      <c r="E1348" s="10">
        <f t="shared" si="41"/>
        <v>1016</v>
      </c>
    </row>
    <row r="1349" spans="1:5" x14ac:dyDescent="0.25">
      <c r="A1349" t="s">
        <v>1351</v>
      </c>
      <c r="B1349" s="6">
        <v>8.5399999999999991</v>
      </c>
      <c r="C1349" s="6">
        <v>3</v>
      </c>
      <c r="D1349" s="10" t="str">
        <f t="shared" ref="D1349:D1412" si="42">IF(AND(B1349&gt;=8,C1349&lt;5),"Bestellen!","")</f>
        <v>Bestellen!</v>
      </c>
      <c r="E1349" s="10">
        <f t="shared" ref="E1349:E1412" si="43">_xlfn.RANK.EQ(B1349,$B$4:$B$1497,0)</f>
        <v>816</v>
      </c>
    </row>
    <row r="1350" spans="1:5" x14ac:dyDescent="0.25">
      <c r="A1350" t="s">
        <v>1352</v>
      </c>
      <c r="B1350" s="6">
        <v>8.7200000000000006</v>
      </c>
      <c r="C1350" s="6">
        <v>3</v>
      </c>
      <c r="D1350" s="10" t="str">
        <f t="shared" si="42"/>
        <v>Bestellen!</v>
      </c>
      <c r="E1350" s="10">
        <f t="shared" si="43"/>
        <v>531</v>
      </c>
    </row>
    <row r="1351" spans="1:5" x14ac:dyDescent="0.25">
      <c r="A1351" t="s">
        <v>1353</v>
      </c>
      <c r="B1351" s="6">
        <v>8.5399999999999991</v>
      </c>
      <c r="C1351" s="6">
        <v>3</v>
      </c>
      <c r="D1351" s="10" t="str">
        <f t="shared" si="42"/>
        <v>Bestellen!</v>
      </c>
      <c r="E1351" s="10">
        <f t="shared" si="43"/>
        <v>816</v>
      </c>
    </row>
    <row r="1352" spans="1:5" x14ac:dyDescent="0.25">
      <c r="A1352" t="s">
        <v>1354</v>
      </c>
      <c r="B1352" s="6">
        <v>8.5500000000000007</v>
      </c>
      <c r="C1352" s="6">
        <v>3</v>
      </c>
      <c r="D1352" s="10" t="str">
        <f t="shared" si="42"/>
        <v>Bestellen!</v>
      </c>
      <c r="E1352" s="10">
        <f t="shared" si="43"/>
        <v>800</v>
      </c>
    </row>
    <row r="1353" spans="1:5" x14ac:dyDescent="0.25">
      <c r="A1353" t="s">
        <v>1355</v>
      </c>
      <c r="B1353" s="6">
        <v>8.5</v>
      </c>
      <c r="C1353" s="6">
        <v>3</v>
      </c>
      <c r="D1353" s="10" t="str">
        <f t="shared" si="42"/>
        <v>Bestellen!</v>
      </c>
      <c r="E1353" s="10">
        <f t="shared" si="43"/>
        <v>884</v>
      </c>
    </row>
    <row r="1354" spans="1:5" x14ac:dyDescent="0.25">
      <c r="A1354" t="s">
        <v>1356</v>
      </c>
      <c r="B1354" s="6">
        <v>7.97</v>
      </c>
      <c r="C1354" s="6">
        <v>7</v>
      </c>
      <c r="D1354" s="10" t="str">
        <f t="shared" si="42"/>
        <v/>
      </c>
      <c r="E1354" s="10">
        <f t="shared" si="43"/>
        <v>1372</v>
      </c>
    </row>
    <row r="1355" spans="1:5" x14ac:dyDescent="0.25">
      <c r="A1355" t="s">
        <v>1357</v>
      </c>
      <c r="B1355" s="6">
        <v>8.7100000000000009</v>
      </c>
      <c r="C1355" s="6">
        <v>5</v>
      </c>
      <c r="D1355" s="10" t="str">
        <f t="shared" si="42"/>
        <v/>
      </c>
      <c r="E1355" s="10">
        <f t="shared" si="43"/>
        <v>551</v>
      </c>
    </row>
    <row r="1356" spans="1:5" x14ac:dyDescent="0.25">
      <c r="A1356" t="s">
        <v>1358</v>
      </c>
      <c r="B1356" s="6">
        <v>8.34</v>
      </c>
      <c r="C1356" s="6">
        <v>9</v>
      </c>
      <c r="D1356" s="10" t="str">
        <f t="shared" si="42"/>
        <v/>
      </c>
      <c r="E1356" s="10">
        <f t="shared" si="43"/>
        <v>1098</v>
      </c>
    </row>
    <row r="1357" spans="1:5" x14ac:dyDescent="0.25">
      <c r="A1357" t="s">
        <v>1359</v>
      </c>
      <c r="B1357" s="6">
        <v>8.1300000000000008</v>
      </c>
      <c r="C1357" s="6">
        <v>4</v>
      </c>
      <c r="D1357" s="10" t="str">
        <f t="shared" si="42"/>
        <v>Bestellen!</v>
      </c>
      <c r="E1357" s="10">
        <f t="shared" si="43"/>
        <v>1289</v>
      </c>
    </row>
    <row r="1358" spans="1:5" x14ac:dyDescent="0.25">
      <c r="A1358" t="s">
        <v>1360</v>
      </c>
      <c r="B1358" s="6">
        <v>7.99</v>
      </c>
      <c r="C1358" s="6">
        <v>6</v>
      </c>
      <c r="D1358" s="10" t="str">
        <f t="shared" si="42"/>
        <v/>
      </c>
      <c r="E1358" s="10">
        <f t="shared" si="43"/>
        <v>1362</v>
      </c>
    </row>
    <row r="1359" spans="1:5" x14ac:dyDescent="0.25">
      <c r="A1359" t="s">
        <v>1361</v>
      </c>
      <c r="B1359" s="6">
        <v>8.17</v>
      </c>
      <c r="C1359" s="6">
        <v>5</v>
      </c>
      <c r="D1359" s="10" t="str">
        <f t="shared" si="42"/>
        <v/>
      </c>
      <c r="E1359" s="10">
        <f t="shared" si="43"/>
        <v>1267</v>
      </c>
    </row>
    <row r="1360" spans="1:5" x14ac:dyDescent="0.25">
      <c r="A1360" t="s">
        <v>1362</v>
      </c>
      <c r="B1360" s="6">
        <v>7.67</v>
      </c>
      <c r="C1360" s="6">
        <v>8</v>
      </c>
      <c r="D1360" s="10" t="str">
        <f t="shared" si="42"/>
        <v/>
      </c>
      <c r="E1360" s="10">
        <f t="shared" si="43"/>
        <v>1454</v>
      </c>
    </row>
    <row r="1361" spans="1:5" x14ac:dyDescent="0.25">
      <c r="A1361" t="s">
        <v>1363</v>
      </c>
      <c r="B1361" s="6">
        <v>9.1199999999999992</v>
      </c>
      <c r="C1361" s="6">
        <v>18</v>
      </c>
      <c r="D1361" s="10" t="str">
        <f t="shared" si="42"/>
        <v/>
      </c>
      <c r="E1361" s="10">
        <f t="shared" si="43"/>
        <v>50</v>
      </c>
    </row>
    <row r="1362" spans="1:5" x14ac:dyDescent="0.25">
      <c r="A1362" t="s">
        <v>1364</v>
      </c>
      <c r="B1362" s="6">
        <v>8.41</v>
      </c>
      <c r="C1362" s="6">
        <v>9</v>
      </c>
      <c r="D1362" s="10" t="str">
        <f t="shared" si="42"/>
        <v/>
      </c>
      <c r="E1362" s="10">
        <f t="shared" si="43"/>
        <v>1016</v>
      </c>
    </row>
    <row r="1363" spans="1:5" x14ac:dyDescent="0.25">
      <c r="A1363" t="s">
        <v>1365</v>
      </c>
      <c r="B1363" s="6">
        <v>8.0299999999999994</v>
      </c>
      <c r="C1363" s="6">
        <v>9</v>
      </c>
      <c r="D1363" s="10" t="str">
        <f t="shared" si="42"/>
        <v/>
      </c>
      <c r="E1363" s="10">
        <f t="shared" si="43"/>
        <v>1345</v>
      </c>
    </row>
    <row r="1364" spans="1:5" x14ac:dyDescent="0.25">
      <c r="A1364" t="s">
        <v>1366</v>
      </c>
      <c r="B1364" s="6">
        <v>8.1300000000000008</v>
      </c>
      <c r="C1364" s="6">
        <v>8</v>
      </c>
      <c r="D1364" s="10" t="str">
        <f t="shared" si="42"/>
        <v/>
      </c>
      <c r="E1364" s="10">
        <f t="shared" si="43"/>
        <v>1289</v>
      </c>
    </row>
    <row r="1365" spans="1:5" x14ac:dyDescent="0.25">
      <c r="A1365" t="s">
        <v>1367</v>
      </c>
      <c r="B1365" s="6">
        <v>8.24</v>
      </c>
      <c r="C1365" s="6">
        <v>23</v>
      </c>
      <c r="D1365" s="10" t="str">
        <f t="shared" si="42"/>
        <v/>
      </c>
      <c r="E1365" s="10">
        <f t="shared" si="43"/>
        <v>1214</v>
      </c>
    </row>
    <row r="1366" spans="1:5" x14ac:dyDescent="0.25">
      <c r="A1366" t="s">
        <v>1368</v>
      </c>
      <c r="B1366" s="6">
        <v>8.58</v>
      </c>
      <c r="C1366" s="6">
        <v>16</v>
      </c>
      <c r="D1366" s="10" t="str">
        <f t="shared" si="42"/>
        <v/>
      </c>
      <c r="E1366" s="10">
        <f t="shared" si="43"/>
        <v>749</v>
      </c>
    </row>
    <row r="1367" spans="1:5" x14ac:dyDescent="0.25">
      <c r="A1367" t="s">
        <v>1369</v>
      </c>
      <c r="B1367" s="6">
        <v>8.0500000000000007</v>
      </c>
      <c r="C1367" s="6">
        <v>20</v>
      </c>
      <c r="D1367" s="10" t="str">
        <f t="shared" si="42"/>
        <v/>
      </c>
      <c r="E1367" s="10">
        <f t="shared" si="43"/>
        <v>1327</v>
      </c>
    </row>
    <row r="1368" spans="1:5" x14ac:dyDescent="0.25">
      <c r="A1368" t="s">
        <v>1370</v>
      </c>
      <c r="B1368" s="6">
        <v>8.6199999999999992</v>
      </c>
      <c r="C1368" s="6">
        <v>11</v>
      </c>
      <c r="D1368" s="10" t="str">
        <f t="shared" si="42"/>
        <v/>
      </c>
      <c r="E1368" s="10">
        <f t="shared" si="43"/>
        <v>686</v>
      </c>
    </row>
    <row r="1369" spans="1:5" x14ac:dyDescent="0.25">
      <c r="A1369" t="s">
        <v>1371</v>
      </c>
      <c r="B1369" s="6">
        <v>8.32</v>
      </c>
      <c r="C1369" s="6">
        <v>7</v>
      </c>
      <c r="D1369" s="10" t="str">
        <f t="shared" si="42"/>
        <v/>
      </c>
      <c r="E1369" s="10">
        <f t="shared" si="43"/>
        <v>1122</v>
      </c>
    </row>
    <row r="1370" spans="1:5" x14ac:dyDescent="0.25">
      <c r="A1370" t="s">
        <v>1372</v>
      </c>
      <c r="B1370" s="6">
        <v>8.68</v>
      </c>
      <c r="C1370" s="6">
        <v>13</v>
      </c>
      <c r="D1370" s="10" t="str">
        <f t="shared" si="42"/>
        <v/>
      </c>
      <c r="E1370" s="10">
        <f t="shared" si="43"/>
        <v>590</v>
      </c>
    </row>
    <row r="1371" spans="1:5" x14ac:dyDescent="0.25">
      <c r="A1371" t="s">
        <v>1373</v>
      </c>
      <c r="B1371" s="6">
        <v>8.94</v>
      </c>
      <c r="C1371" s="6">
        <v>3</v>
      </c>
      <c r="D1371" s="10" t="str">
        <f t="shared" si="42"/>
        <v>Bestellen!</v>
      </c>
      <c r="E1371" s="10">
        <f t="shared" si="43"/>
        <v>194</v>
      </c>
    </row>
    <row r="1372" spans="1:5" x14ac:dyDescent="0.25">
      <c r="A1372" t="s">
        <v>1374</v>
      </c>
      <c r="B1372" s="6">
        <v>8.35</v>
      </c>
      <c r="C1372" s="6">
        <v>10</v>
      </c>
      <c r="D1372" s="10" t="str">
        <f t="shared" si="42"/>
        <v/>
      </c>
      <c r="E1372" s="10">
        <f t="shared" si="43"/>
        <v>1087</v>
      </c>
    </row>
    <row r="1373" spans="1:5" x14ac:dyDescent="0.25">
      <c r="A1373" t="s">
        <v>1375</v>
      </c>
      <c r="B1373" s="6">
        <v>8.0399999999999991</v>
      </c>
      <c r="C1373" s="6">
        <v>13</v>
      </c>
      <c r="D1373" s="10" t="str">
        <f t="shared" si="42"/>
        <v/>
      </c>
      <c r="E1373" s="10">
        <f t="shared" si="43"/>
        <v>1338</v>
      </c>
    </row>
    <row r="1374" spans="1:5" x14ac:dyDescent="0.25">
      <c r="A1374" t="s">
        <v>1376</v>
      </c>
      <c r="B1374" s="6">
        <v>8.94</v>
      </c>
      <c r="C1374" s="6">
        <v>4</v>
      </c>
      <c r="D1374" s="10" t="str">
        <f t="shared" si="42"/>
        <v>Bestellen!</v>
      </c>
      <c r="E1374" s="10">
        <f t="shared" si="43"/>
        <v>194</v>
      </c>
    </row>
    <row r="1375" spans="1:5" x14ac:dyDescent="0.25">
      <c r="A1375" t="s">
        <v>1377</v>
      </c>
      <c r="B1375" s="6">
        <v>8.34</v>
      </c>
      <c r="C1375" s="6">
        <v>4</v>
      </c>
      <c r="D1375" s="10" t="str">
        <f t="shared" si="42"/>
        <v>Bestellen!</v>
      </c>
      <c r="E1375" s="10">
        <f t="shared" si="43"/>
        <v>1098</v>
      </c>
    </row>
    <row r="1376" spans="1:5" x14ac:dyDescent="0.25">
      <c r="A1376" t="s">
        <v>1378</v>
      </c>
      <c r="B1376" s="6">
        <v>8.5</v>
      </c>
      <c r="C1376" s="6">
        <v>3</v>
      </c>
      <c r="D1376" s="10" t="str">
        <f t="shared" si="42"/>
        <v>Bestellen!</v>
      </c>
      <c r="E1376" s="10">
        <f t="shared" si="43"/>
        <v>884</v>
      </c>
    </row>
    <row r="1377" spans="1:5" x14ac:dyDescent="0.25">
      <c r="A1377" t="s">
        <v>1379</v>
      </c>
      <c r="B1377" s="6">
        <v>8.92</v>
      </c>
      <c r="C1377" s="6">
        <v>9</v>
      </c>
      <c r="D1377" s="10" t="str">
        <f t="shared" si="42"/>
        <v/>
      </c>
      <c r="E1377" s="10">
        <f t="shared" si="43"/>
        <v>224</v>
      </c>
    </row>
    <row r="1378" spans="1:5" x14ac:dyDescent="0.25">
      <c r="A1378" t="s">
        <v>1380</v>
      </c>
      <c r="B1378" s="6">
        <v>8.1</v>
      </c>
      <c r="C1378" s="6">
        <v>11</v>
      </c>
      <c r="D1378" s="10" t="str">
        <f t="shared" si="42"/>
        <v/>
      </c>
      <c r="E1378" s="10">
        <f t="shared" si="43"/>
        <v>1301</v>
      </c>
    </row>
    <row r="1379" spans="1:5" x14ac:dyDescent="0.25">
      <c r="A1379" t="s">
        <v>1381</v>
      </c>
      <c r="B1379" s="6">
        <v>8.56</v>
      </c>
      <c r="C1379" s="6">
        <v>4</v>
      </c>
      <c r="D1379" s="10" t="str">
        <f t="shared" si="42"/>
        <v>Bestellen!</v>
      </c>
      <c r="E1379" s="10">
        <f t="shared" si="43"/>
        <v>786</v>
      </c>
    </row>
    <row r="1380" spans="1:5" x14ac:dyDescent="0.25">
      <c r="A1380" t="s">
        <v>1382</v>
      </c>
      <c r="B1380" s="6">
        <v>7.83</v>
      </c>
      <c r="C1380" s="6">
        <v>16</v>
      </c>
      <c r="D1380" s="10" t="str">
        <f t="shared" si="42"/>
        <v/>
      </c>
      <c r="E1380" s="10">
        <f t="shared" si="43"/>
        <v>1423</v>
      </c>
    </row>
    <row r="1381" spans="1:5" x14ac:dyDescent="0.25">
      <c r="A1381" t="s">
        <v>1383</v>
      </c>
      <c r="B1381" s="6">
        <v>8.1999999999999993</v>
      </c>
      <c r="C1381" s="6">
        <v>11</v>
      </c>
      <c r="D1381" s="10" t="str">
        <f t="shared" si="42"/>
        <v/>
      </c>
      <c r="E1381" s="10">
        <f t="shared" si="43"/>
        <v>1252</v>
      </c>
    </row>
    <row r="1382" spans="1:5" x14ac:dyDescent="0.25">
      <c r="A1382" t="s">
        <v>1384</v>
      </c>
      <c r="B1382" s="6">
        <v>8.3000000000000007</v>
      </c>
      <c r="C1382" s="6">
        <v>18</v>
      </c>
      <c r="D1382" s="10" t="str">
        <f t="shared" si="42"/>
        <v/>
      </c>
      <c r="E1382" s="10">
        <f t="shared" si="43"/>
        <v>1143</v>
      </c>
    </row>
    <row r="1383" spans="1:5" x14ac:dyDescent="0.25">
      <c r="A1383" t="s">
        <v>1385</v>
      </c>
      <c r="B1383" s="6">
        <v>8.3699999999999992</v>
      </c>
      <c r="C1383" s="6">
        <v>6</v>
      </c>
      <c r="D1383" s="10" t="str">
        <f t="shared" si="42"/>
        <v/>
      </c>
      <c r="E1383" s="10">
        <f t="shared" si="43"/>
        <v>1065</v>
      </c>
    </row>
    <row r="1384" spans="1:5" x14ac:dyDescent="0.25">
      <c r="A1384" t="s">
        <v>1386</v>
      </c>
      <c r="B1384" s="6">
        <v>7.89</v>
      </c>
      <c r="C1384" s="6">
        <v>12</v>
      </c>
      <c r="D1384" s="10" t="str">
        <f t="shared" si="42"/>
        <v/>
      </c>
      <c r="E1384" s="10">
        <f t="shared" si="43"/>
        <v>1408</v>
      </c>
    </row>
    <row r="1385" spans="1:5" x14ac:dyDescent="0.25">
      <c r="A1385" t="s">
        <v>1387</v>
      </c>
      <c r="B1385" s="6">
        <v>7.91</v>
      </c>
      <c r="C1385" s="6">
        <v>9</v>
      </c>
      <c r="D1385" s="10" t="str">
        <f t="shared" si="42"/>
        <v/>
      </c>
      <c r="E1385" s="10">
        <f t="shared" si="43"/>
        <v>1398</v>
      </c>
    </row>
    <row r="1386" spans="1:5" x14ac:dyDescent="0.25">
      <c r="A1386" t="s">
        <v>1388</v>
      </c>
      <c r="B1386" s="6">
        <v>8.1300000000000008</v>
      </c>
      <c r="C1386" s="6">
        <v>5</v>
      </c>
      <c r="D1386" s="10" t="str">
        <f t="shared" si="42"/>
        <v/>
      </c>
      <c r="E1386" s="10">
        <f t="shared" si="43"/>
        <v>1289</v>
      </c>
    </row>
    <row r="1387" spans="1:5" x14ac:dyDescent="0.25">
      <c r="A1387" t="s">
        <v>1389</v>
      </c>
      <c r="B1387" s="6">
        <v>8.02</v>
      </c>
      <c r="C1387" s="6">
        <v>6</v>
      </c>
      <c r="D1387" s="10" t="str">
        <f t="shared" si="42"/>
        <v/>
      </c>
      <c r="E1387" s="10">
        <f t="shared" si="43"/>
        <v>1355</v>
      </c>
    </row>
    <row r="1388" spans="1:5" x14ac:dyDescent="0.25">
      <c r="A1388" t="s">
        <v>1390</v>
      </c>
      <c r="B1388" s="6">
        <v>7.82</v>
      </c>
      <c r="C1388" s="6">
        <v>19</v>
      </c>
      <c r="D1388" s="10" t="str">
        <f t="shared" si="42"/>
        <v/>
      </c>
      <c r="E1388" s="10">
        <f t="shared" si="43"/>
        <v>1425</v>
      </c>
    </row>
    <row r="1389" spans="1:5" x14ac:dyDescent="0.25">
      <c r="A1389" t="s">
        <v>1391</v>
      </c>
      <c r="B1389" s="6">
        <v>7.97</v>
      </c>
      <c r="C1389" s="6">
        <v>10</v>
      </c>
      <c r="D1389" s="10" t="str">
        <f t="shared" si="42"/>
        <v/>
      </c>
      <c r="E1389" s="10">
        <f t="shared" si="43"/>
        <v>1372</v>
      </c>
    </row>
    <row r="1390" spans="1:5" x14ac:dyDescent="0.25">
      <c r="A1390" t="s">
        <v>1392</v>
      </c>
      <c r="B1390" s="6">
        <v>7.97</v>
      </c>
      <c r="C1390" s="6">
        <v>5</v>
      </c>
      <c r="D1390" s="10" t="str">
        <f t="shared" si="42"/>
        <v/>
      </c>
      <c r="E1390" s="10">
        <f t="shared" si="43"/>
        <v>1372</v>
      </c>
    </row>
    <row r="1391" spans="1:5" x14ac:dyDescent="0.25">
      <c r="A1391" t="s">
        <v>1393</v>
      </c>
      <c r="B1391" s="6">
        <v>8.18</v>
      </c>
      <c r="C1391" s="6">
        <v>5</v>
      </c>
      <c r="D1391" s="10" t="str">
        <f t="shared" si="42"/>
        <v/>
      </c>
      <c r="E1391" s="10">
        <f t="shared" si="43"/>
        <v>1263</v>
      </c>
    </row>
    <row r="1392" spans="1:5" x14ac:dyDescent="0.25">
      <c r="A1392" t="s">
        <v>1394</v>
      </c>
      <c r="B1392" s="6">
        <v>8.59</v>
      </c>
      <c r="C1392" s="6">
        <v>5</v>
      </c>
      <c r="D1392" s="10" t="str">
        <f t="shared" si="42"/>
        <v/>
      </c>
      <c r="E1392" s="10">
        <f t="shared" si="43"/>
        <v>732</v>
      </c>
    </row>
    <row r="1393" spans="1:5" x14ac:dyDescent="0.25">
      <c r="A1393" t="s">
        <v>1395</v>
      </c>
      <c r="B1393" s="6">
        <v>8.33</v>
      </c>
      <c r="C1393" s="6">
        <v>6</v>
      </c>
      <c r="D1393" s="10" t="str">
        <f t="shared" si="42"/>
        <v/>
      </c>
      <c r="E1393" s="10">
        <f t="shared" si="43"/>
        <v>1113</v>
      </c>
    </row>
    <row r="1394" spans="1:5" x14ac:dyDescent="0.25">
      <c r="A1394" t="s">
        <v>1396</v>
      </c>
      <c r="B1394" s="6">
        <v>8.0399999999999991</v>
      </c>
      <c r="C1394" s="6">
        <v>4</v>
      </c>
      <c r="D1394" s="10" t="str">
        <f t="shared" si="42"/>
        <v>Bestellen!</v>
      </c>
      <c r="E1394" s="10">
        <f t="shared" si="43"/>
        <v>1338</v>
      </c>
    </row>
    <row r="1395" spans="1:5" x14ac:dyDescent="0.25">
      <c r="A1395" t="s">
        <v>1397</v>
      </c>
      <c r="B1395" s="6">
        <v>8.42</v>
      </c>
      <c r="C1395" s="6">
        <v>6</v>
      </c>
      <c r="D1395" s="10" t="str">
        <f t="shared" si="42"/>
        <v/>
      </c>
      <c r="E1395" s="10">
        <f t="shared" si="43"/>
        <v>1001</v>
      </c>
    </row>
    <row r="1396" spans="1:5" x14ac:dyDescent="0.25">
      <c r="A1396" t="s">
        <v>1398</v>
      </c>
      <c r="B1396" s="6">
        <v>8.2100000000000009</v>
      </c>
      <c r="C1396" s="6">
        <v>8</v>
      </c>
      <c r="D1396" s="10" t="str">
        <f t="shared" si="42"/>
        <v/>
      </c>
      <c r="E1396" s="10">
        <f t="shared" si="43"/>
        <v>1240</v>
      </c>
    </row>
    <row r="1397" spans="1:5" x14ac:dyDescent="0.25">
      <c r="A1397" t="s">
        <v>1399</v>
      </c>
      <c r="B1397" s="6">
        <v>8.0500000000000007</v>
      </c>
      <c r="C1397" s="6">
        <v>9</v>
      </c>
      <c r="D1397" s="10" t="str">
        <f t="shared" si="42"/>
        <v/>
      </c>
      <c r="E1397" s="10">
        <f t="shared" si="43"/>
        <v>1327</v>
      </c>
    </row>
    <row r="1398" spans="1:5" x14ac:dyDescent="0.25">
      <c r="A1398" t="s">
        <v>1400</v>
      </c>
      <c r="B1398" s="6">
        <v>8.19</v>
      </c>
      <c r="C1398" s="6">
        <v>10</v>
      </c>
      <c r="D1398" s="10" t="str">
        <f t="shared" si="42"/>
        <v/>
      </c>
      <c r="E1398" s="10">
        <f t="shared" si="43"/>
        <v>1257</v>
      </c>
    </row>
    <row r="1399" spans="1:5" x14ac:dyDescent="0.25">
      <c r="A1399" t="s">
        <v>1401</v>
      </c>
      <c r="B1399" s="6">
        <v>8.26</v>
      </c>
      <c r="C1399" s="6">
        <v>10</v>
      </c>
      <c r="D1399" s="10" t="str">
        <f t="shared" si="42"/>
        <v/>
      </c>
      <c r="E1399" s="10">
        <f t="shared" si="43"/>
        <v>1189</v>
      </c>
    </row>
    <row r="1400" spans="1:5" x14ac:dyDescent="0.25">
      <c r="A1400" t="s">
        <v>1402</v>
      </c>
      <c r="B1400" s="6">
        <v>7.97</v>
      </c>
      <c r="C1400" s="6">
        <v>5</v>
      </c>
      <c r="D1400" s="10" t="str">
        <f t="shared" si="42"/>
        <v/>
      </c>
      <c r="E1400" s="10">
        <f t="shared" si="43"/>
        <v>1372</v>
      </c>
    </row>
    <row r="1401" spans="1:5" x14ac:dyDescent="0.25">
      <c r="A1401" t="s">
        <v>1403</v>
      </c>
      <c r="B1401" s="6">
        <v>8.5399999999999991</v>
      </c>
      <c r="C1401" s="6">
        <v>12</v>
      </c>
      <c r="D1401" s="10" t="str">
        <f t="shared" si="42"/>
        <v/>
      </c>
      <c r="E1401" s="10">
        <f t="shared" si="43"/>
        <v>816</v>
      </c>
    </row>
    <row r="1402" spans="1:5" x14ac:dyDescent="0.25">
      <c r="A1402" t="s">
        <v>1404</v>
      </c>
      <c r="B1402" s="6">
        <v>8.5299999999999994</v>
      </c>
      <c r="C1402" s="6">
        <v>11</v>
      </c>
      <c r="D1402" s="10" t="str">
        <f t="shared" si="42"/>
        <v/>
      </c>
      <c r="E1402" s="10">
        <f t="shared" si="43"/>
        <v>833</v>
      </c>
    </row>
    <row r="1403" spans="1:5" x14ac:dyDescent="0.25">
      <c r="A1403" t="s">
        <v>1405</v>
      </c>
      <c r="B1403" s="6">
        <v>8.42</v>
      </c>
      <c r="C1403" s="6">
        <v>8</v>
      </c>
      <c r="D1403" s="10" t="str">
        <f t="shared" si="42"/>
        <v/>
      </c>
      <c r="E1403" s="10">
        <f t="shared" si="43"/>
        <v>1001</v>
      </c>
    </row>
    <row r="1404" spans="1:5" x14ac:dyDescent="0.25">
      <c r="A1404" t="s">
        <v>1406</v>
      </c>
      <c r="B1404" s="6">
        <v>8.2200000000000006</v>
      </c>
      <c r="C1404" s="6">
        <v>17</v>
      </c>
      <c r="D1404" s="10" t="str">
        <f t="shared" si="42"/>
        <v/>
      </c>
      <c r="E1404" s="10">
        <f t="shared" si="43"/>
        <v>1231</v>
      </c>
    </row>
    <row r="1405" spans="1:5" x14ac:dyDescent="0.25">
      <c r="A1405" t="s">
        <v>1407</v>
      </c>
      <c r="B1405" s="6">
        <v>9.0500000000000007</v>
      </c>
      <c r="C1405" s="6">
        <v>10</v>
      </c>
      <c r="D1405" s="10" t="str">
        <f t="shared" si="42"/>
        <v/>
      </c>
      <c r="E1405" s="10">
        <f t="shared" si="43"/>
        <v>98</v>
      </c>
    </row>
    <row r="1406" spans="1:5" x14ac:dyDescent="0.25">
      <c r="A1406" t="s">
        <v>1408</v>
      </c>
      <c r="B1406" s="6">
        <v>8.65</v>
      </c>
      <c r="C1406" s="6">
        <v>10</v>
      </c>
      <c r="D1406" s="10" t="str">
        <f t="shared" si="42"/>
        <v/>
      </c>
      <c r="E1406" s="10">
        <f t="shared" si="43"/>
        <v>643</v>
      </c>
    </row>
    <row r="1407" spans="1:5" x14ac:dyDescent="0.25">
      <c r="A1407" t="s">
        <v>1409</v>
      </c>
      <c r="B1407" s="6">
        <v>8.3800000000000008</v>
      </c>
      <c r="C1407" s="6">
        <v>8</v>
      </c>
      <c r="D1407" s="10" t="str">
        <f t="shared" si="42"/>
        <v/>
      </c>
      <c r="E1407" s="10">
        <f t="shared" si="43"/>
        <v>1053</v>
      </c>
    </row>
    <row r="1408" spans="1:5" x14ac:dyDescent="0.25">
      <c r="A1408" t="s">
        <v>1410</v>
      </c>
      <c r="B1408" s="6">
        <v>8.39</v>
      </c>
      <c r="C1408" s="6">
        <v>5</v>
      </c>
      <c r="D1408" s="10" t="str">
        <f t="shared" si="42"/>
        <v/>
      </c>
      <c r="E1408" s="10">
        <f t="shared" si="43"/>
        <v>1039</v>
      </c>
    </row>
    <row r="1409" spans="1:5" x14ac:dyDescent="0.25">
      <c r="A1409" t="s">
        <v>1411</v>
      </c>
      <c r="B1409" s="6">
        <v>7.31</v>
      </c>
      <c r="C1409" s="6">
        <v>6</v>
      </c>
      <c r="D1409" s="10" t="str">
        <f t="shared" si="42"/>
        <v/>
      </c>
      <c r="E1409" s="10">
        <f t="shared" si="43"/>
        <v>1479</v>
      </c>
    </row>
    <row r="1410" spans="1:5" x14ac:dyDescent="0.25">
      <c r="A1410" t="s">
        <v>1412</v>
      </c>
      <c r="B1410" s="6">
        <v>8.83</v>
      </c>
      <c r="C1410" s="6">
        <v>17</v>
      </c>
      <c r="D1410" s="10" t="str">
        <f t="shared" si="42"/>
        <v/>
      </c>
      <c r="E1410" s="10">
        <f t="shared" si="43"/>
        <v>351</v>
      </c>
    </row>
    <row r="1411" spans="1:5" x14ac:dyDescent="0.25">
      <c r="A1411" t="s">
        <v>1413</v>
      </c>
      <c r="B1411" s="6">
        <v>8.36</v>
      </c>
      <c r="C1411" s="6">
        <v>13</v>
      </c>
      <c r="D1411" s="10" t="str">
        <f t="shared" si="42"/>
        <v/>
      </c>
      <c r="E1411" s="10">
        <f t="shared" si="43"/>
        <v>1078</v>
      </c>
    </row>
    <row r="1412" spans="1:5" x14ac:dyDescent="0.25">
      <c r="A1412" t="s">
        <v>1414</v>
      </c>
      <c r="B1412" s="6">
        <v>7.9</v>
      </c>
      <c r="C1412" s="6">
        <v>9</v>
      </c>
      <c r="D1412" s="10" t="str">
        <f t="shared" si="42"/>
        <v/>
      </c>
      <c r="E1412" s="10">
        <f t="shared" si="43"/>
        <v>1403</v>
      </c>
    </row>
    <row r="1413" spans="1:5" x14ac:dyDescent="0.25">
      <c r="A1413" t="s">
        <v>1415</v>
      </c>
      <c r="B1413" s="6">
        <v>8.83</v>
      </c>
      <c r="C1413" s="6">
        <v>4</v>
      </c>
      <c r="D1413" s="10" t="str">
        <f t="shared" ref="D1413:D1476" si="44">IF(AND(B1413&gt;=8,C1413&lt;5),"Bestellen!","")</f>
        <v>Bestellen!</v>
      </c>
      <c r="E1413" s="10">
        <f t="shared" ref="E1413:E1476" si="45">_xlfn.RANK.EQ(B1413,$B$4:$B$1497,0)</f>
        <v>351</v>
      </c>
    </row>
    <row r="1414" spans="1:5" x14ac:dyDescent="0.25">
      <c r="A1414" t="s">
        <v>1416</v>
      </c>
      <c r="B1414" s="6">
        <v>8.39</v>
      </c>
      <c r="C1414" s="6">
        <v>14</v>
      </c>
      <c r="D1414" s="10" t="str">
        <f t="shared" si="44"/>
        <v/>
      </c>
      <c r="E1414" s="10">
        <f t="shared" si="45"/>
        <v>1039</v>
      </c>
    </row>
    <row r="1415" spans="1:5" x14ac:dyDescent="0.25">
      <c r="A1415" t="s">
        <v>1417</v>
      </c>
      <c r="B1415" s="6">
        <v>8.2899999999999991</v>
      </c>
      <c r="C1415" s="6">
        <v>3</v>
      </c>
      <c r="D1415" s="10" t="str">
        <f t="shared" si="44"/>
        <v>Bestellen!</v>
      </c>
      <c r="E1415" s="10">
        <f t="shared" si="45"/>
        <v>1151</v>
      </c>
    </row>
    <row r="1416" spans="1:5" x14ac:dyDescent="0.25">
      <c r="A1416" t="s">
        <v>1418</v>
      </c>
      <c r="B1416" s="6">
        <v>8.4</v>
      </c>
      <c r="C1416" s="6">
        <v>14</v>
      </c>
      <c r="D1416" s="10" t="str">
        <f t="shared" si="44"/>
        <v/>
      </c>
      <c r="E1416" s="10">
        <f t="shared" si="45"/>
        <v>1029</v>
      </c>
    </row>
    <row r="1417" spans="1:5" x14ac:dyDescent="0.25">
      <c r="A1417" t="s">
        <v>1419</v>
      </c>
      <c r="B1417" s="6">
        <v>8.8800000000000008</v>
      </c>
      <c r="C1417" s="6">
        <v>3</v>
      </c>
      <c r="D1417" s="10" t="str">
        <f t="shared" si="44"/>
        <v>Bestellen!</v>
      </c>
      <c r="E1417" s="10">
        <f t="shared" si="45"/>
        <v>273</v>
      </c>
    </row>
    <row r="1418" spans="1:5" x14ac:dyDescent="0.25">
      <c r="A1418" t="s">
        <v>1420</v>
      </c>
      <c r="B1418" s="6">
        <v>8.41</v>
      </c>
      <c r="C1418" s="6">
        <v>13</v>
      </c>
      <c r="D1418" s="10" t="str">
        <f t="shared" si="44"/>
        <v/>
      </c>
      <c r="E1418" s="10">
        <f t="shared" si="45"/>
        <v>1016</v>
      </c>
    </row>
    <row r="1419" spans="1:5" x14ac:dyDescent="0.25">
      <c r="A1419" t="s">
        <v>1421</v>
      </c>
      <c r="B1419" s="6">
        <v>8.24</v>
      </c>
      <c r="C1419" s="6">
        <v>5</v>
      </c>
      <c r="D1419" s="10" t="str">
        <f t="shared" si="44"/>
        <v/>
      </c>
      <c r="E1419" s="10">
        <f t="shared" si="45"/>
        <v>1214</v>
      </c>
    </row>
    <row r="1420" spans="1:5" x14ac:dyDescent="0.25">
      <c r="A1420" t="s">
        <v>1422</v>
      </c>
      <c r="B1420" s="6">
        <v>8.07</v>
      </c>
      <c r="C1420" s="6">
        <v>5</v>
      </c>
      <c r="D1420" s="10" t="str">
        <f t="shared" si="44"/>
        <v/>
      </c>
      <c r="E1420" s="10">
        <f t="shared" si="45"/>
        <v>1316</v>
      </c>
    </row>
    <row r="1421" spans="1:5" x14ac:dyDescent="0.25">
      <c r="A1421" t="s">
        <v>1423</v>
      </c>
      <c r="B1421" s="6">
        <v>8.5299999999999994</v>
      </c>
      <c r="C1421" s="6">
        <v>14</v>
      </c>
      <c r="D1421" s="10" t="str">
        <f t="shared" si="44"/>
        <v/>
      </c>
      <c r="E1421" s="10">
        <f t="shared" si="45"/>
        <v>833</v>
      </c>
    </row>
    <row r="1422" spans="1:5" x14ac:dyDescent="0.25">
      <c r="A1422" t="s">
        <v>1424</v>
      </c>
      <c r="B1422" s="6">
        <v>8.6999999999999993</v>
      </c>
      <c r="C1422" s="6">
        <v>8</v>
      </c>
      <c r="D1422" s="10" t="str">
        <f t="shared" si="44"/>
        <v/>
      </c>
      <c r="E1422" s="10">
        <f t="shared" si="45"/>
        <v>559</v>
      </c>
    </row>
    <row r="1423" spans="1:5" x14ac:dyDescent="0.25">
      <c r="A1423" t="s">
        <v>1425</v>
      </c>
      <c r="B1423" s="6">
        <v>8.66</v>
      </c>
      <c r="C1423" s="6">
        <v>4</v>
      </c>
      <c r="D1423" s="10" t="str">
        <f t="shared" si="44"/>
        <v>Bestellen!</v>
      </c>
      <c r="E1423" s="10">
        <f t="shared" si="45"/>
        <v>630</v>
      </c>
    </row>
    <row r="1424" spans="1:5" x14ac:dyDescent="0.25">
      <c r="A1424" t="s">
        <v>1426</v>
      </c>
      <c r="B1424" s="6">
        <v>8.52</v>
      </c>
      <c r="C1424" s="6">
        <v>10</v>
      </c>
      <c r="D1424" s="10" t="str">
        <f t="shared" si="44"/>
        <v/>
      </c>
      <c r="E1424" s="10">
        <f t="shared" si="45"/>
        <v>853</v>
      </c>
    </row>
    <row r="1425" spans="1:5" x14ac:dyDescent="0.25">
      <c r="A1425" t="s">
        <v>1427</v>
      </c>
      <c r="B1425" s="6">
        <v>8.4</v>
      </c>
      <c r="C1425" s="6">
        <v>14</v>
      </c>
      <c r="D1425" s="10" t="str">
        <f t="shared" si="44"/>
        <v/>
      </c>
      <c r="E1425" s="10">
        <f t="shared" si="45"/>
        <v>1029</v>
      </c>
    </row>
    <row r="1426" spans="1:5" x14ac:dyDescent="0.25">
      <c r="A1426" t="s">
        <v>1428</v>
      </c>
      <c r="B1426" s="6">
        <v>8.65</v>
      </c>
      <c r="C1426" s="6">
        <v>4</v>
      </c>
      <c r="D1426" s="10" t="str">
        <f t="shared" si="44"/>
        <v>Bestellen!</v>
      </c>
      <c r="E1426" s="10">
        <f t="shared" si="45"/>
        <v>643</v>
      </c>
    </row>
    <row r="1427" spans="1:5" x14ac:dyDescent="0.25">
      <c r="A1427" t="s">
        <v>1429</v>
      </c>
      <c r="B1427" s="6">
        <v>8.56</v>
      </c>
      <c r="C1427" s="6">
        <v>5</v>
      </c>
      <c r="D1427" s="10" t="str">
        <f t="shared" si="44"/>
        <v/>
      </c>
      <c r="E1427" s="10">
        <f t="shared" si="45"/>
        <v>786</v>
      </c>
    </row>
    <row r="1428" spans="1:5" x14ac:dyDescent="0.25">
      <c r="A1428" t="s">
        <v>1430</v>
      </c>
      <c r="B1428" s="6">
        <v>8.7799999999999994</v>
      </c>
      <c r="C1428" s="6">
        <v>17</v>
      </c>
      <c r="D1428" s="10" t="str">
        <f t="shared" si="44"/>
        <v/>
      </c>
      <c r="E1428" s="10">
        <f t="shared" si="45"/>
        <v>423</v>
      </c>
    </row>
    <row r="1429" spans="1:5" x14ac:dyDescent="0.25">
      <c r="A1429" t="s">
        <v>1431</v>
      </c>
      <c r="B1429" s="6">
        <v>8.84</v>
      </c>
      <c r="C1429" s="6">
        <v>11</v>
      </c>
      <c r="D1429" s="10" t="str">
        <f t="shared" si="44"/>
        <v/>
      </c>
      <c r="E1429" s="10">
        <f t="shared" si="45"/>
        <v>331</v>
      </c>
    </row>
    <row r="1430" spans="1:5" x14ac:dyDescent="0.25">
      <c r="A1430" t="s">
        <v>1432</v>
      </c>
      <c r="B1430" s="6">
        <v>8.8800000000000008</v>
      </c>
      <c r="C1430" s="6">
        <v>3</v>
      </c>
      <c r="D1430" s="10" t="str">
        <f t="shared" si="44"/>
        <v>Bestellen!</v>
      </c>
      <c r="E1430" s="10">
        <f t="shared" si="45"/>
        <v>273</v>
      </c>
    </row>
    <row r="1431" spans="1:5" x14ac:dyDescent="0.25">
      <c r="A1431" t="s">
        <v>1433</v>
      </c>
      <c r="B1431" s="6">
        <v>8.3800000000000008</v>
      </c>
      <c r="C1431" s="6">
        <v>9</v>
      </c>
      <c r="D1431" s="10" t="str">
        <f t="shared" si="44"/>
        <v/>
      </c>
      <c r="E1431" s="10">
        <f t="shared" si="45"/>
        <v>1053</v>
      </c>
    </row>
    <row r="1432" spans="1:5" x14ac:dyDescent="0.25">
      <c r="A1432" t="s">
        <v>1434</v>
      </c>
      <c r="B1432" s="6">
        <v>7.59</v>
      </c>
      <c r="C1432" s="6">
        <v>9</v>
      </c>
      <c r="D1432" s="10" t="str">
        <f t="shared" si="44"/>
        <v/>
      </c>
      <c r="E1432" s="10">
        <f t="shared" si="45"/>
        <v>1462</v>
      </c>
    </row>
    <row r="1433" spans="1:5" x14ac:dyDescent="0.25">
      <c r="A1433" t="s">
        <v>1435</v>
      </c>
      <c r="B1433" s="6">
        <v>7.92</v>
      </c>
      <c r="C1433" s="6">
        <v>7</v>
      </c>
      <c r="D1433" s="10" t="str">
        <f t="shared" si="44"/>
        <v/>
      </c>
      <c r="E1433" s="10">
        <f t="shared" si="45"/>
        <v>1396</v>
      </c>
    </row>
    <row r="1434" spans="1:5" x14ac:dyDescent="0.25">
      <c r="A1434" t="s">
        <v>1436</v>
      </c>
      <c r="B1434" s="6">
        <v>8.0500000000000007</v>
      </c>
      <c r="C1434" s="6">
        <v>5</v>
      </c>
      <c r="D1434" s="10" t="str">
        <f t="shared" si="44"/>
        <v/>
      </c>
      <c r="E1434" s="10">
        <f t="shared" si="45"/>
        <v>1327</v>
      </c>
    </row>
    <row r="1435" spans="1:5" x14ac:dyDescent="0.25">
      <c r="A1435" t="s">
        <v>1437</v>
      </c>
      <c r="B1435" s="6">
        <v>8.66</v>
      </c>
      <c r="C1435" s="6">
        <v>4</v>
      </c>
      <c r="D1435" s="10" t="str">
        <f t="shared" si="44"/>
        <v>Bestellen!</v>
      </c>
      <c r="E1435" s="10">
        <f t="shared" si="45"/>
        <v>630</v>
      </c>
    </row>
    <row r="1436" spans="1:5" x14ac:dyDescent="0.25">
      <c r="A1436" t="s">
        <v>1438</v>
      </c>
      <c r="B1436" s="6">
        <v>7.3</v>
      </c>
      <c r="C1436" s="6">
        <v>3</v>
      </c>
      <c r="D1436" s="10" t="str">
        <f t="shared" si="44"/>
        <v/>
      </c>
      <c r="E1436" s="10">
        <f t="shared" si="45"/>
        <v>1481</v>
      </c>
    </row>
    <row r="1437" spans="1:5" x14ac:dyDescent="0.25">
      <c r="A1437" t="s">
        <v>1439</v>
      </c>
      <c r="B1437" s="6">
        <v>7.65</v>
      </c>
      <c r="C1437" s="6">
        <v>7</v>
      </c>
      <c r="D1437" s="10" t="str">
        <f t="shared" si="44"/>
        <v/>
      </c>
      <c r="E1437" s="10">
        <f t="shared" si="45"/>
        <v>1457</v>
      </c>
    </row>
    <row r="1438" spans="1:5" x14ac:dyDescent="0.25">
      <c r="A1438" t="s">
        <v>1440</v>
      </c>
      <c r="B1438" s="6">
        <v>8.43</v>
      </c>
      <c r="C1438" s="6">
        <v>22</v>
      </c>
      <c r="D1438" s="10" t="str">
        <f t="shared" si="44"/>
        <v/>
      </c>
      <c r="E1438" s="10">
        <f t="shared" si="45"/>
        <v>979</v>
      </c>
    </row>
    <row r="1439" spans="1:5" x14ac:dyDescent="0.25">
      <c r="A1439" t="s">
        <v>1441</v>
      </c>
      <c r="B1439" s="6">
        <v>8.49</v>
      </c>
      <c r="C1439" s="6">
        <v>15</v>
      </c>
      <c r="D1439" s="10" t="str">
        <f t="shared" si="44"/>
        <v/>
      </c>
      <c r="E1439" s="10">
        <f t="shared" si="45"/>
        <v>895</v>
      </c>
    </row>
    <row r="1440" spans="1:5" x14ac:dyDescent="0.25">
      <c r="A1440" t="s">
        <v>1442</v>
      </c>
      <c r="B1440" s="6">
        <v>8.7899999999999991</v>
      </c>
      <c r="C1440" s="6">
        <v>5</v>
      </c>
      <c r="D1440" s="10" t="str">
        <f t="shared" si="44"/>
        <v/>
      </c>
      <c r="E1440" s="10">
        <f t="shared" si="45"/>
        <v>409</v>
      </c>
    </row>
    <row r="1441" spans="1:5" x14ac:dyDescent="0.25">
      <c r="A1441" t="s">
        <v>1443</v>
      </c>
      <c r="B1441" s="6">
        <v>9.1300000000000008</v>
      </c>
      <c r="C1441" s="6">
        <v>3</v>
      </c>
      <c r="D1441" s="10" t="str">
        <f t="shared" si="44"/>
        <v>Bestellen!</v>
      </c>
      <c r="E1441" s="10">
        <f t="shared" si="45"/>
        <v>47</v>
      </c>
    </row>
    <row r="1442" spans="1:5" x14ac:dyDescent="0.25">
      <c r="A1442" t="s">
        <v>1444</v>
      </c>
      <c r="B1442" s="6">
        <v>8.86</v>
      </c>
      <c r="C1442" s="6">
        <v>10</v>
      </c>
      <c r="D1442" s="10" t="str">
        <f t="shared" si="44"/>
        <v/>
      </c>
      <c r="E1442" s="10">
        <f t="shared" si="45"/>
        <v>302</v>
      </c>
    </row>
    <row r="1443" spans="1:5" x14ac:dyDescent="0.25">
      <c r="A1443" t="s">
        <v>1445</v>
      </c>
      <c r="B1443" s="6">
        <v>8.08</v>
      </c>
      <c r="C1443" s="6">
        <v>16</v>
      </c>
      <c r="D1443" s="10" t="str">
        <f t="shared" si="44"/>
        <v/>
      </c>
      <c r="E1443" s="10">
        <f t="shared" si="45"/>
        <v>1313</v>
      </c>
    </row>
    <row r="1444" spans="1:5" x14ac:dyDescent="0.25">
      <c r="A1444" t="s">
        <v>1446</v>
      </c>
      <c r="B1444" s="6">
        <v>8.0399999999999991</v>
      </c>
      <c r="C1444" s="6">
        <v>7</v>
      </c>
      <c r="D1444" s="10" t="str">
        <f t="shared" si="44"/>
        <v/>
      </c>
      <c r="E1444" s="10">
        <f t="shared" si="45"/>
        <v>1338</v>
      </c>
    </row>
    <row r="1445" spans="1:5" x14ac:dyDescent="0.25">
      <c r="A1445" t="s">
        <v>1447</v>
      </c>
      <c r="B1445" s="6">
        <v>8.7899999999999991</v>
      </c>
      <c r="C1445" s="6">
        <v>7</v>
      </c>
      <c r="D1445" s="10" t="str">
        <f t="shared" si="44"/>
        <v/>
      </c>
      <c r="E1445" s="10">
        <f t="shared" si="45"/>
        <v>409</v>
      </c>
    </row>
    <row r="1446" spans="1:5" x14ac:dyDescent="0.25">
      <c r="A1446" t="s">
        <v>1448</v>
      </c>
      <c r="B1446" s="6">
        <v>8.4499999999999993</v>
      </c>
      <c r="C1446" s="6">
        <v>9</v>
      </c>
      <c r="D1446" s="10" t="str">
        <f t="shared" si="44"/>
        <v/>
      </c>
      <c r="E1446" s="10">
        <f t="shared" si="45"/>
        <v>950</v>
      </c>
    </row>
    <row r="1447" spans="1:5" x14ac:dyDescent="0.25">
      <c r="A1447" t="s">
        <v>1449</v>
      </c>
      <c r="B1447" s="6">
        <v>8.85</v>
      </c>
      <c r="C1447" s="6">
        <v>14</v>
      </c>
      <c r="D1447" s="10" t="str">
        <f t="shared" si="44"/>
        <v/>
      </c>
      <c r="E1447" s="10">
        <f t="shared" si="45"/>
        <v>317</v>
      </c>
    </row>
    <row r="1448" spans="1:5" x14ac:dyDescent="0.25">
      <c r="A1448" t="s">
        <v>1450</v>
      </c>
      <c r="B1448" s="6">
        <v>9.0299999999999994</v>
      </c>
      <c r="C1448" s="6">
        <v>8</v>
      </c>
      <c r="D1448" s="10" t="str">
        <f t="shared" si="44"/>
        <v/>
      </c>
      <c r="E1448" s="10">
        <f t="shared" si="45"/>
        <v>116</v>
      </c>
    </row>
    <row r="1449" spans="1:5" x14ac:dyDescent="0.25">
      <c r="A1449" t="s">
        <v>1451</v>
      </c>
      <c r="B1449" s="6">
        <v>8.9700000000000006</v>
      </c>
      <c r="C1449" s="6">
        <v>5</v>
      </c>
      <c r="D1449" s="10" t="str">
        <f t="shared" si="44"/>
        <v/>
      </c>
      <c r="E1449" s="10">
        <f t="shared" si="45"/>
        <v>169</v>
      </c>
    </row>
    <row r="1450" spans="1:5" x14ac:dyDescent="0.25">
      <c r="A1450" t="s">
        <v>1452</v>
      </c>
      <c r="B1450" s="6">
        <v>8.7100000000000009</v>
      </c>
      <c r="C1450" s="6">
        <v>20</v>
      </c>
      <c r="D1450" s="10" t="str">
        <f t="shared" si="44"/>
        <v/>
      </c>
      <c r="E1450" s="10">
        <f t="shared" si="45"/>
        <v>551</v>
      </c>
    </row>
    <row r="1451" spans="1:5" x14ac:dyDescent="0.25">
      <c r="A1451" t="s">
        <v>1453</v>
      </c>
      <c r="B1451" s="6">
        <v>8.8699999999999992</v>
      </c>
      <c r="C1451" s="6">
        <v>6</v>
      </c>
      <c r="D1451" s="10" t="str">
        <f t="shared" si="44"/>
        <v/>
      </c>
      <c r="E1451" s="10">
        <f t="shared" si="45"/>
        <v>291</v>
      </c>
    </row>
    <row r="1452" spans="1:5" x14ac:dyDescent="0.25">
      <c r="A1452" t="s">
        <v>1454</v>
      </c>
      <c r="B1452" s="6">
        <v>8.81</v>
      </c>
      <c r="C1452" s="6">
        <v>3</v>
      </c>
      <c r="D1452" s="10" t="str">
        <f t="shared" si="44"/>
        <v>Bestellen!</v>
      </c>
      <c r="E1452" s="10">
        <f t="shared" si="45"/>
        <v>374</v>
      </c>
    </row>
    <row r="1453" spans="1:5" x14ac:dyDescent="0.25">
      <c r="A1453" t="s">
        <v>1455</v>
      </c>
      <c r="B1453" s="6">
        <v>8.84</v>
      </c>
      <c r="C1453" s="6">
        <v>4</v>
      </c>
      <c r="D1453" s="10" t="str">
        <f t="shared" si="44"/>
        <v>Bestellen!</v>
      </c>
      <c r="E1453" s="10">
        <f t="shared" si="45"/>
        <v>331</v>
      </c>
    </row>
    <row r="1454" spans="1:5" x14ac:dyDescent="0.25">
      <c r="A1454" t="s">
        <v>1456</v>
      </c>
      <c r="B1454" s="6">
        <v>8.92</v>
      </c>
      <c r="C1454" s="6">
        <v>3</v>
      </c>
      <c r="D1454" s="10" t="str">
        <f t="shared" si="44"/>
        <v>Bestellen!</v>
      </c>
      <c r="E1454" s="10">
        <f t="shared" si="45"/>
        <v>224</v>
      </c>
    </row>
    <row r="1455" spans="1:5" x14ac:dyDescent="0.25">
      <c r="A1455" t="s">
        <v>1457</v>
      </c>
      <c r="B1455" s="6">
        <v>9.2799999999999994</v>
      </c>
      <c r="C1455" s="6">
        <v>4</v>
      </c>
      <c r="D1455" s="10" t="str">
        <f t="shared" si="44"/>
        <v>Bestellen!</v>
      </c>
      <c r="E1455" s="10">
        <f t="shared" si="45"/>
        <v>16</v>
      </c>
    </row>
    <row r="1456" spans="1:5" x14ac:dyDescent="0.25">
      <c r="A1456" t="s">
        <v>1458</v>
      </c>
      <c r="B1456" s="6">
        <v>9.17</v>
      </c>
      <c r="C1456" s="6">
        <v>3</v>
      </c>
      <c r="D1456" s="10" t="str">
        <f t="shared" si="44"/>
        <v>Bestellen!</v>
      </c>
      <c r="E1456" s="10">
        <f t="shared" si="45"/>
        <v>35</v>
      </c>
    </row>
    <row r="1457" spans="1:5" x14ac:dyDescent="0.25">
      <c r="A1457" t="s">
        <v>1459</v>
      </c>
      <c r="B1457" s="6">
        <v>8.7799999999999994</v>
      </c>
      <c r="C1457" s="6">
        <v>3</v>
      </c>
      <c r="D1457" s="10" t="str">
        <f t="shared" si="44"/>
        <v>Bestellen!</v>
      </c>
      <c r="E1457" s="10">
        <f t="shared" si="45"/>
        <v>423</v>
      </c>
    </row>
    <row r="1458" spans="1:5" x14ac:dyDescent="0.25">
      <c r="A1458" t="s">
        <v>1460</v>
      </c>
      <c r="B1458" s="6">
        <v>8.48</v>
      </c>
      <c r="C1458" s="6">
        <v>9</v>
      </c>
      <c r="D1458" s="10" t="str">
        <f t="shared" si="44"/>
        <v/>
      </c>
      <c r="E1458" s="10">
        <f t="shared" si="45"/>
        <v>908</v>
      </c>
    </row>
    <row r="1459" spans="1:5" x14ac:dyDescent="0.25">
      <c r="A1459" t="s">
        <v>1461</v>
      </c>
      <c r="B1459" s="6">
        <v>8.69</v>
      </c>
      <c r="C1459" s="6">
        <v>9</v>
      </c>
      <c r="D1459" s="10" t="str">
        <f t="shared" si="44"/>
        <v/>
      </c>
      <c r="E1459" s="10">
        <f t="shared" si="45"/>
        <v>579</v>
      </c>
    </row>
    <row r="1460" spans="1:5" x14ac:dyDescent="0.25">
      <c r="A1460" t="s">
        <v>1462</v>
      </c>
      <c r="B1460" s="6">
        <v>8.86</v>
      </c>
      <c r="C1460" s="6">
        <v>8</v>
      </c>
      <c r="D1460" s="10" t="str">
        <f t="shared" si="44"/>
        <v/>
      </c>
      <c r="E1460" s="10">
        <f t="shared" si="45"/>
        <v>302</v>
      </c>
    </row>
    <row r="1461" spans="1:5" x14ac:dyDescent="0.25">
      <c r="A1461" t="s">
        <v>1463</v>
      </c>
      <c r="B1461" s="6">
        <v>8.83</v>
      </c>
      <c r="C1461" s="6">
        <v>3</v>
      </c>
      <c r="D1461" s="10" t="str">
        <f t="shared" si="44"/>
        <v>Bestellen!</v>
      </c>
      <c r="E1461" s="10">
        <f t="shared" si="45"/>
        <v>351</v>
      </c>
    </row>
    <row r="1462" spans="1:5" x14ac:dyDescent="0.25">
      <c r="A1462" t="s">
        <v>1464</v>
      </c>
      <c r="B1462" s="6">
        <v>8.66</v>
      </c>
      <c r="C1462" s="6">
        <v>5</v>
      </c>
      <c r="D1462" s="10" t="str">
        <f t="shared" si="44"/>
        <v/>
      </c>
      <c r="E1462" s="10">
        <f t="shared" si="45"/>
        <v>630</v>
      </c>
    </row>
    <row r="1463" spans="1:5" x14ac:dyDescent="0.25">
      <c r="A1463" t="s">
        <v>1465</v>
      </c>
      <c r="B1463" s="6">
        <v>8.9</v>
      </c>
      <c r="C1463" s="6">
        <v>5</v>
      </c>
      <c r="D1463" s="10" t="str">
        <f t="shared" si="44"/>
        <v/>
      </c>
      <c r="E1463" s="10">
        <f t="shared" si="45"/>
        <v>245</v>
      </c>
    </row>
    <row r="1464" spans="1:5" x14ac:dyDescent="0.25">
      <c r="A1464" t="s">
        <v>1466</v>
      </c>
      <c r="B1464" s="6">
        <v>8.93</v>
      </c>
      <c r="C1464" s="6">
        <v>3</v>
      </c>
      <c r="D1464" s="10" t="str">
        <f t="shared" si="44"/>
        <v>Bestellen!</v>
      </c>
      <c r="E1464" s="10">
        <f t="shared" si="45"/>
        <v>209</v>
      </c>
    </row>
    <row r="1465" spans="1:5" x14ac:dyDescent="0.25">
      <c r="A1465" t="s">
        <v>1467</v>
      </c>
      <c r="B1465" s="6">
        <v>8.8699999999999992</v>
      </c>
      <c r="C1465" s="6">
        <v>6</v>
      </c>
      <c r="D1465" s="10" t="str">
        <f t="shared" si="44"/>
        <v/>
      </c>
      <c r="E1465" s="10">
        <f t="shared" si="45"/>
        <v>291</v>
      </c>
    </row>
    <row r="1466" spans="1:5" x14ac:dyDescent="0.25">
      <c r="A1466" t="s">
        <v>1468</v>
      </c>
      <c r="B1466" s="6">
        <v>9.02</v>
      </c>
      <c r="C1466" s="6">
        <v>3</v>
      </c>
      <c r="D1466" s="10" t="str">
        <f t="shared" si="44"/>
        <v>Bestellen!</v>
      </c>
      <c r="E1466" s="10">
        <f t="shared" si="45"/>
        <v>126</v>
      </c>
    </row>
    <row r="1467" spans="1:5" x14ac:dyDescent="0.25">
      <c r="A1467" t="s">
        <v>1469</v>
      </c>
      <c r="B1467" s="6">
        <v>8.52</v>
      </c>
      <c r="C1467" s="6">
        <v>4</v>
      </c>
      <c r="D1467" s="10" t="str">
        <f t="shared" si="44"/>
        <v>Bestellen!</v>
      </c>
      <c r="E1467" s="10">
        <f t="shared" si="45"/>
        <v>853</v>
      </c>
    </row>
    <row r="1468" spans="1:5" x14ac:dyDescent="0.25">
      <c r="A1468" t="s">
        <v>1470</v>
      </c>
      <c r="B1468" s="6">
        <v>8.98</v>
      </c>
      <c r="C1468" s="6">
        <v>16</v>
      </c>
      <c r="D1468" s="10" t="str">
        <f t="shared" si="44"/>
        <v/>
      </c>
      <c r="E1468" s="10">
        <f t="shared" si="45"/>
        <v>159</v>
      </c>
    </row>
    <row r="1469" spans="1:5" x14ac:dyDescent="0.25">
      <c r="A1469" t="s">
        <v>1471</v>
      </c>
      <c r="B1469" s="6">
        <v>8.74</v>
      </c>
      <c r="C1469" s="6">
        <v>16</v>
      </c>
      <c r="D1469" s="10" t="str">
        <f t="shared" si="44"/>
        <v/>
      </c>
      <c r="E1469" s="10">
        <f t="shared" si="45"/>
        <v>497</v>
      </c>
    </row>
    <row r="1470" spans="1:5" x14ac:dyDescent="0.25">
      <c r="A1470" t="s">
        <v>1472</v>
      </c>
      <c r="B1470" s="6">
        <v>8.27</v>
      </c>
      <c r="C1470" s="6">
        <v>4</v>
      </c>
      <c r="D1470" s="10" t="str">
        <f t="shared" si="44"/>
        <v>Bestellen!</v>
      </c>
      <c r="E1470" s="10">
        <f t="shared" si="45"/>
        <v>1172</v>
      </c>
    </row>
    <row r="1471" spans="1:5" x14ac:dyDescent="0.25">
      <c r="A1471" t="s">
        <v>1473</v>
      </c>
      <c r="B1471" s="6">
        <v>8.6199999999999992</v>
      </c>
      <c r="C1471" s="6">
        <v>9</v>
      </c>
      <c r="D1471" s="10" t="str">
        <f t="shared" si="44"/>
        <v/>
      </c>
      <c r="E1471" s="10">
        <f t="shared" si="45"/>
        <v>686</v>
      </c>
    </row>
    <row r="1472" spans="1:5" x14ac:dyDescent="0.25">
      <c r="A1472" t="s">
        <v>1474</v>
      </c>
      <c r="B1472" s="6">
        <v>8.99</v>
      </c>
      <c r="C1472" s="6">
        <v>6</v>
      </c>
      <c r="D1472" s="10" t="str">
        <f t="shared" si="44"/>
        <v/>
      </c>
      <c r="E1472" s="10">
        <f t="shared" si="45"/>
        <v>148</v>
      </c>
    </row>
    <row r="1473" spans="1:5" x14ac:dyDescent="0.25">
      <c r="A1473" t="s">
        <v>1475</v>
      </c>
      <c r="B1473" s="6">
        <v>9.2100000000000009</v>
      </c>
      <c r="C1473" s="6">
        <v>16</v>
      </c>
      <c r="D1473" s="10" t="str">
        <f t="shared" si="44"/>
        <v/>
      </c>
      <c r="E1473" s="10">
        <f t="shared" si="45"/>
        <v>25</v>
      </c>
    </row>
    <row r="1474" spans="1:5" x14ac:dyDescent="0.25">
      <c r="A1474" t="s">
        <v>1476</v>
      </c>
      <c r="B1474" s="6">
        <v>8.2899999999999991</v>
      </c>
      <c r="C1474" s="6">
        <v>10</v>
      </c>
      <c r="D1474" s="10" t="str">
        <f t="shared" si="44"/>
        <v/>
      </c>
      <c r="E1474" s="10">
        <f t="shared" si="45"/>
        <v>1151</v>
      </c>
    </row>
    <row r="1475" spans="1:5" x14ac:dyDescent="0.25">
      <c r="A1475" t="s">
        <v>1477</v>
      </c>
      <c r="B1475" s="6">
        <v>8.36</v>
      </c>
      <c r="C1475" s="6">
        <v>22</v>
      </c>
      <c r="D1475" s="10" t="str">
        <f t="shared" si="44"/>
        <v/>
      </c>
      <c r="E1475" s="10">
        <f t="shared" si="45"/>
        <v>1078</v>
      </c>
    </row>
    <row r="1476" spans="1:5" x14ac:dyDescent="0.25">
      <c r="A1476" t="s">
        <v>1478</v>
      </c>
      <c r="B1476" s="6">
        <v>8.69</v>
      </c>
      <c r="C1476" s="6">
        <v>15</v>
      </c>
      <c r="D1476" s="10" t="str">
        <f t="shared" si="44"/>
        <v/>
      </c>
      <c r="E1476" s="10">
        <f t="shared" si="45"/>
        <v>579</v>
      </c>
    </row>
    <row r="1477" spans="1:5" x14ac:dyDescent="0.25">
      <c r="A1477" t="s">
        <v>1479</v>
      </c>
      <c r="B1477" s="6">
        <v>8.34</v>
      </c>
      <c r="C1477" s="6">
        <v>11</v>
      </c>
      <c r="D1477" s="10" t="str">
        <f t="shared" ref="D1477:D1497" si="46">IF(AND(B1477&gt;=8,C1477&lt;5),"Bestellen!","")</f>
        <v/>
      </c>
      <c r="E1477" s="10">
        <f t="shared" ref="E1477:E1497" si="47">_xlfn.RANK.EQ(B1477,$B$4:$B$1497,0)</f>
        <v>1098</v>
      </c>
    </row>
    <row r="1478" spans="1:5" x14ac:dyDescent="0.25">
      <c r="A1478" t="s">
        <v>1480</v>
      </c>
      <c r="B1478" s="6">
        <v>8.49</v>
      </c>
      <c r="C1478" s="6">
        <v>20</v>
      </c>
      <c r="D1478" s="10" t="str">
        <f t="shared" si="46"/>
        <v/>
      </c>
      <c r="E1478" s="10">
        <f t="shared" si="47"/>
        <v>895</v>
      </c>
    </row>
    <row r="1479" spans="1:5" x14ac:dyDescent="0.25">
      <c r="A1479" t="s">
        <v>1481</v>
      </c>
      <c r="B1479" s="6">
        <v>8.39</v>
      </c>
      <c r="C1479" s="6">
        <v>7</v>
      </c>
      <c r="D1479" s="10" t="str">
        <f t="shared" si="46"/>
        <v/>
      </c>
      <c r="E1479" s="10">
        <f t="shared" si="47"/>
        <v>1039</v>
      </c>
    </row>
    <row r="1480" spans="1:5" x14ac:dyDescent="0.25">
      <c r="A1480" t="s">
        <v>1482</v>
      </c>
      <c r="B1480" s="6">
        <v>8.67</v>
      </c>
      <c r="C1480" s="6">
        <v>25</v>
      </c>
      <c r="D1480" s="10" t="str">
        <f t="shared" si="46"/>
        <v/>
      </c>
      <c r="E1480" s="10">
        <f t="shared" si="47"/>
        <v>608</v>
      </c>
    </row>
    <row r="1481" spans="1:5" x14ac:dyDescent="0.25">
      <c r="A1481" t="s">
        <v>1483</v>
      </c>
      <c r="B1481" s="6">
        <v>9.1</v>
      </c>
      <c r="C1481" s="6">
        <v>21</v>
      </c>
      <c r="D1481" s="10" t="str">
        <f t="shared" si="46"/>
        <v/>
      </c>
      <c r="E1481" s="10">
        <f t="shared" si="47"/>
        <v>63</v>
      </c>
    </row>
    <row r="1482" spans="1:5" x14ac:dyDescent="0.25">
      <c r="A1482" t="s">
        <v>1484</v>
      </c>
      <c r="B1482" s="6">
        <v>8.7799999999999994</v>
      </c>
      <c r="C1482" s="6">
        <v>9</v>
      </c>
      <c r="D1482" s="10" t="str">
        <f t="shared" si="46"/>
        <v/>
      </c>
      <c r="E1482" s="10">
        <f t="shared" si="47"/>
        <v>423</v>
      </c>
    </row>
    <row r="1483" spans="1:5" x14ac:dyDescent="0.25">
      <c r="A1483" t="s">
        <v>1485</v>
      </c>
      <c r="B1483" s="6">
        <v>8.52</v>
      </c>
      <c r="C1483" s="6">
        <v>8</v>
      </c>
      <c r="D1483" s="10" t="str">
        <f t="shared" si="46"/>
        <v/>
      </c>
      <c r="E1483" s="10">
        <f t="shared" si="47"/>
        <v>853</v>
      </c>
    </row>
    <row r="1484" spans="1:5" x14ac:dyDescent="0.25">
      <c r="A1484" t="s">
        <v>1486</v>
      </c>
      <c r="B1484" s="6">
        <v>8.9700000000000006</v>
      </c>
      <c r="C1484" s="6">
        <v>3</v>
      </c>
      <c r="D1484" s="10" t="str">
        <f t="shared" si="46"/>
        <v>Bestellen!</v>
      </c>
      <c r="E1484" s="10">
        <f t="shared" si="47"/>
        <v>169</v>
      </c>
    </row>
    <row r="1485" spans="1:5" x14ac:dyDescent="0.25">
      <c r="A1485" t="s">
        <v>1487</v>
      </c>
      <c r="B1485" s="6">
        <v>8.9</v>
      </c>
      <c r="C1485" s="6">
        <v>3</v>
      </c>
      <c r="D1485" s="10" t="str">
        <f t="shared" si="46"/>
        <v>Bestellen!</v>
      </c>
      <c r="E1485" s="10">
        <f t="shared" si="47"/>
        <v>245</v>
      </c>
    </row>
    <row r="1486" spans="1:5" x14ac:dyDescent="0.25">
      <c r="A1486" t="s">
        <v>1488</v>
      </c>
      <c r="B1486" s="6">
        <v>8.94</v>
      </c>
      <c r="C1486" s="6">
        <v>8</v>
      </c>
      <c r="D1486" s="10" t="str">
        <f t="shared" si="46"/>
        <v/>
      </c>
      <c r="E1486" s="10">
        <f t="shared" si="47"/>
        <v>194</v>
      </c>
    </row>
    <row r="1487" spans="1:5" x14ac:dyDescent="0.25">
      <c r="A1487" t="s">
        <v>1489</v>
      </c>
      <c r="B1487" s="6">
        <v>8.44</v>
      </c>
      <c r="C1487" s="6">
        <v>6</v>
      </c>
      <c r="D1487" s="10" t="str">
        <f t="shared" si="46"/>
        <v/>
      </c>
      <c r="E1487" s="10">
        <f t="shared" si="47"/>
        <v>965</v>
      </c>
    </row>
    <row r="1488" spans="1:5" x14ac:dyDescent="0.25">
      <c r="A1488" t="s">
        <v>1490</v>
      </c>
      <c r="B1488" s="6">
        <v>8.64</v>
      </c>
      <c r="C1488" s="6">
        <v>10</v>
      </c>
      <c r="D1488" s="10" t="str">
        <f t="shared" si="46"/>
        <v/>
      </c>
      <c r="E1488" s="10">
        <f t="shared" si="47"/>
        <v>664</v>
      </c>
    </row>
    <row r="1489" spans="1:5" x14ac:dyDescent="0.25">
      <c r="A1489" t="s">
        <v>1491</v>
      </c>
      <c r="B1489" s="6">
        <v>9.07</v>
      </c>
      <c r="C1489" s="6">
        <v>11</v>
      </c>
      <c r="D1489" s="10" t="str">
        <f t="shared" si="46"/>
        <v/>
      </c>
      <c r="E1489" s="10">
        <f t="shared" si="47"/>
        <v>83</v>
      </c>
    </row>
    <row r="1490" spans="1:5" x14ac:dyDescent="0.25">
      <c r="A1490" t="s">
        <v>1492</v>
      </c>
      <c r="B1490" s="6">
        <v>8.06</v>
      </c>
      <c r="C1490" s="6">
        <v>3</v>
      </c>
      <c r="D1490" s="10" t="str">
        <f t="shared" si="46"/>
        <v>Bestellen!</v>
      </c>
      <c r="E1490" s="10">
        <f t="shared" si="47"/>
        <v>1325</v>
      </c>
    </row>
    <row r="1491" spans="1:5" x14ac:dyDescent="0.25">
      <c r="A1491" t="s">
        <v>1493</v>
      </c>
      <c r="B1491" s="6">
        <v>6.67</v>
      </c>
      <c r="C1491" s="6">
        <v>3</v>
      </c>
      <c r="D1491" s="10" t="str">
        <f t="shared" si="46"/>
        <v/>
      </c>
      <c r="E1491" s="10">
        <f t="shared" si="47"/>
        <v>1493</v>
      </c>
    </row>
    <row r="1492" spans="1:5" x14ac:dyDescent="0.25">
      <c r="A1492" t="s">
        <v>1494</v>
      </c>
      <c r="B1492" s="6">
        <v>8.2899999999999991</v>
      </c>
      <c r="C1492" s="6">
        <v>5</v>
      </c>
      <c r="D1492" s="10" t="str">
        <f t="shared" si="46"/>
        <v/>
      </c>
      <c r="E1492" s="10">
        <f t="shared" si="47"/>
        <v>1151</v>
      </c>
    </row>
    <row r="1493" spans="1:5" x14ac:dyDescent="0.25">
      <c r="A1493" t="s">
        <v>1495</v>
      </c>
      <c r="B1493" s="6">
        <v>8.77</v>
      </c>
      <c r="C1493" s="6">
        <v>17</v>
      </c>
      <c r="D1493" s="10" t="str">
        <f t="shared" si="46"/>
        <v/>
      </c>
      <c r="E1493" s="10">
        <f t="shared" si="47"/>
        <v>443</v>
      </c>
    </row>
    <row r="1494" spans="1:5" x14ac:dyDescent="0.25">
      <c r="A1494" t="s">
        <v>1496</v>
      </c>
      <c r="B1494" s="6">
        <v>8.34</v>
      </c>
      <c r="C1494" s="6">
        <v>4</v>
      </c>
      <c r="D1494" s="10" t="str">
        <f t="shared" si="46"/>
        <v>Bestellen!</v>
      </c>
      <c r="E1494" s="10">
        <f t="shared" si="47"/>
        <v>1098</v>
      </c>
    </row>
    <row r="1495" spans="1:5" x14ac:dyDescent="0.25">
      <c r="A1495" t="s">
        <v>1497</v>
      </c>
      <c r="B1495" s="6">
        <v>8.7200000000000006</v>
      </c>
      <c r="C1495" s="6">
        <v>3</v>
      </c>
      <c r="D1495" s="10" t="str">
        <f t="shared" si="46"/>
        <v>Bestellen!</v>
      </c>
      <c r="E1495" s="10">
        <f t="shared" si="47"/>
        <v>531</v>
      </c>
    </row>
    <row r="1496" spans="1:5" x14ac:dyDescent="0.25">
      <c r="A1496" t="s">
        <v>1498</v>
      </c>
      <c r="B1496" s="6">
        <v>8.61</v>
      </c>
      <c r="C1496" s="6">
        <v>3</v>
      </c>
      <c r="D1496" s="10" t="str">
        <f t="shared" si="46"/>
        <v>Bestellen!</v>
      </c>
      <c r="E1496" s="10">
        <f t="shared" si="47"/>
        <v>699</v>
      </c>
    </row>
    <row r="1497" spans="1:5" x14ac:dyDescent="0.25">
      <c r="A1497" t="s">
        <v>1499</v>
      </c>
      <c r="B1497" s="6">
        <v>8.07</v>
      </c>
      <c r="C1497" s="6">
        <v>6</v>
      </c>
      <c r="D1497" s="10" t="str">
        <f t="shared" si="46"/>
        <v/>
      </c>
      <c r="E1497" s="10">
        <f t="shared" si="47"/>
        <v>1316</v>
      </c>
    </row>
  </sheetData>
  <sortState xmlns:xlrd2="http://schemas.microsoft.com/office/spreadsheetml/2017/richdata2" ref="A2:E1495">
    <sortCondition ref="A4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8BC85-425E-4D00-8ECC-8F6187427D8A}">
  <dimension ref="A1:D27"/>
  <sheetViews>
    <sheetView tabSelected="1" workbookViewId="0">
      <selection activeCell="B37" sqref="B37"/>
    </sheetView>
  </sheetViews>
  <sheetFormatPr baseColWidth="10" defaultRowHeight="15" x14ac:dyDescent="0.25"/>
  <cols>
    <col min="1" max="1" width="50.85546875" bestFit="1" customWidth="1"/>
    <col min="2" max="3" width="12" customWidth="1"/>
  </cols>
  <sheetData>
    <row r="1" spans="1:4" ht="23.25" x14ac:dyDescent="0.35">
      <c r="A1" s="1" t="s">
        <v>1517</v>
      </c>
    </row>
    <row r="3" spans="1:4" x14ac:dyDescent="0.25">
      <c r="A3" s="4" t="s">
        <v>1500</v>
      </c>
      <c r="B3" s="7" t="s">
        <v>1518</v>
      </c>
      <c r="C3" s="7" t="s">
        <v>1519</v>
      </c>
    </row>
    <row r="4" spans="1:4" x14ac:dyDescent="0.25">
      <c r="A4" t="s">
        <v>1520</v>
      </c>
      <c r="B4" s="6">
        <v>88</v>
      </c>
      <c r="C4" s="6" t="str">
        <f>IF(B4&lt;50,"Ungenügend",IF(B4&lt;80,"Genügend","Gut"))</f>
        <v>Gut</v>
      </c>
      <c r="D4" s="13"/>
    </row>
    <row r="5" spans="1:4" x14ac:dyDescent="0.25">
      <c r="A5" t="s">
        <v>1521</v>
      </c>
      <c r="B5" s="6">
        <v>42</v>
      </c>
      <c r="C5" s="6" t="str">
        <f t="shared" ref="C5:C22" si="0">IF(B5&lt;50,"Ungenügend",IF(B5&lt;80,"Genügend","Gut"))</f>
        <v>Ungenügend</v>
      </c>
      <c r="D5" s="13"/>
    </row>
    <row r="6" spans="1:4" x14ac:dyDescent="0.25">
      <c r="A6" t="s">
        <v>1522</v>
      </c>
      <c r="B6" s="6">
        <v>59</v>
      </c>
      <c r="C6" s="6" t="str">
        <f t="shared" si="0"/>
        <v>Genügend</v>
      </c>
      <c r="D6" s="13"/>
    </row>
    <row r="7" spans="1:4" x14ac:dyDescent="0.25">
      <c r="A7" t="s">
        <v>1523</v>
      </c>
      <c r="B7" s="6">
        <v>91</v>
      </c>
      <c r="C7" s="6" t="str">
        <f t="shared" si="0"/>
        <v>Gut</v>
      </c>
      <c r="D7" s="13"/>
    </row>
    <row r="8" spans="1:4" x14ac:dyDescent="0.25">
      <c r="A8" t="s">
        <v>1524</v>
      </c>
      <c r="B8" s="6">
        <v>33</v>
      </c>
      <c r="C8" s="6" t="str">
        <f t="shared" si="0"/>
        <v>Ungenügend</v>
      </c>
      <c r="D8" s="13"/>
    </row>
    <row r="9" spans="1:4" x14ac:dyDescent="0.25">
      <c r="A9" t="s">
        <v>1525</v>
      </c>
      <c r="B9" s="6">
        <v>80</v>
      </c>
      <c r="C9" s="6" t="str">
        <f t="shared" si="0"/>
        <v>Gut</v>
      </c>
      <c r="D9" s="13"/>
    </row>
    <row r="10" spans="1:4" x14ac:dyDescent="0.25">
      <c r="A10" t="s">
        <v>1526</v>
      </c>
      <c r="B10" s="6">
        <v>40</v>
      </c>
      <c r="C10" s="6" t="str">
        <f t="shared" si="0"/>
        <v>Ungenügend</v>
      </c>
      <c r="D10" s="13"/>
    </row>
    <row r="11" spans="1:4" x14ac:dyDescent="0.25">
      <c r="A11" t="s">
        <v>1527</v>
      </c>
      <c r="B11" s="6">
        <v>84</v>
      </c>
      <c r="C11" s="6" t="str">
        <f t="shared" si="0"/>
        <v>Gut</v>
      </c>
      <c r="D11" s="13"/>
    </row>
    <row r="12" spans="1:4" x14ac:dyDescent="0.25">
      <c r="A12" t="s">
        <v>1528</v>
      </c>
      <c r="B12" s="6">
        <v>46</v>
      </c>
      <c r="C12" s="6" t="str">
        <f t="shared" si="0"/>
        <v>Ungenügend</v>
      </c>
      <c r="D12" s="13"/>
    </row>
    <row r="13" spans="1:4" x14ac:dyDescent="0.25">
      <c r="A13" t="s">
        <v>1529</v>
      </c>
      <c r="B13" s="6">
        <v>55</v>
      </c>
      <c r="C13" s="6" t="str">
        <f t="shared" si="0"/>
        <v>Genügend</v>
      </c>
      <c r="D13" s="13"/>
    </row>
    <row r="14" spans="1:4" x14ac:dyDescent="0.25">
      <c r="A14" t="s">
        <v>1530</v>
      </c>
      <c r="B14" s="6">
        <v>37</v>
      </c>
      <c r="C14" s="6" t="str">
        <f t="shared" si="0"/>
        <v>Ungenügend</v>
      </c>
      <c r="D14" s="13"/>
    </row>
    <row r="15" spans="1:4" x14ac:dyDescent="0.25">
      <c r="A15" t="s">
        <v>1531</v>
      </c>
      <c r="B15" s="6">
        <v>79</v>
      </c>
      <c r="C15" s="6" t="str">
        <f t="shared" si="0"/>
        <v>Genügend</v>
      </c>
      <c r="D15" s="13"/>
    </row>
    <row r="16" spans="1:4" x14ac:dyDescent="0.25">
      <c r="A16" t="s">
        <v>1532</v>
      </c>
      <c r="B16" s="6">
        <v>50</v>
      </c>
      <c r="C16" s="6" t="str">
        <f t="shared" si="0"/>
        <v>Genügend</v>
      </c>
      <c r="D16" s="13"/>
    </row>
    <row r="17" spans="1:4" x14ac:dyDescent="0.25">
      <c r="A17" t="s">
        <v>1533</v>
      </c>
      <c r="B17" s="6">
        <v>96</v>
      </c>
      <c r="C17" s="6" t="str">
        <f t="shared" si="0"/>
        <v>Gut</v>
      </c>
      <c r="D17" s="13"/>
    </row>
    <row r="18" spans="1:4" x14ac:dyDescent="0.25">
      <c r="A18" t="s">
        <v>1534</v>
      </c>
      <c r="B18" s="6">
        <v>87</v>
      </c>
      <c r="C18" s="6" t="str">
        <f t="shared" si="0"/>
        <v>Gut</v>
      </c>
      <c r="D18" s="13"/>
    </row>
    <row r="19" spans="1:4" x14ac:dyDescent="0.25">
      <c r="A19" t="s">
        <v>1535</v>
      </c>
      <c r="B19" s="6">
        <v>49</v>
      </c>
      <c r="C19" s="6" t="str">
        <f t="shared" si="0"/>
        <v>Ungenügend</v>
      </c>
      <c r="D19" s="13"/>
    </row>
    <row r="20" spans="1:4" x14ac:dyDescent="0.25">
      <c r="A20" t="s">
        <v>1536</v>
      </c>
      <c r="B20" s="6">
        <v>61</v>
      </c>
      <c r="C20" s="6" t="str">
        <f t="shared" si="0"/>
        <v>Genügend</v>
      </c>
      <c r="D20" s="13"/>
    </row>
    <row r="21" spans="1:4" x14ac:dyDescent="0.25">
      <c r="A21" t="s">
        <v>1537</v>
      </c>
      <c r="B21" s="6">
        <v>35</v>
      </c>
      <c r="C21" s="6" t="str">
        <f t="shared" si="0"/>
        <v>Ungenügend</v>
      </c>
      <c r="D21" s="13"/>
    </row>
    <row r="22" spans="1:4" x14ac:dyDescent="0.25">
      <c r="A22" t="s">
        <v>1538</v>
      </c>
      <c r="B22" s="6">
        <v>49</v>
      </c>
      <c r="C22" s="6" t="str">
        <f t="shared" si="0"/>
        <v>Ungenügend</v>
      </c>
      <c r="D22" s="13"/>
    </row>
    <row r="24" spans="1:4" x14ac:dyDescent="0.25">
      <c r="A24" s="9" t="s">
        <v>1539</v>
      </c>
    </row>
    <row r="25" spans="1:4" x14ac:dyDescent="0.25">
      <c r="A25" s="3" t="s">
        <v>1540</v>
      </c>
      <c r="B25" s="14">
        <f>AVERAGEIF($C$4:$C$22,A25,$B$4:$B$22)</f>
        <v>87.666666666666671</v>
      </c>
    </row>
    <row r="26" spans="1:4" x14ac:dyDescent="0.25">
      <c r="A26" s="3" t="s">
        <v>1541</v>
      </c>
      <c r="B26" s="14">
        <f t="shared" ref="B26:B27" si="1">AVERAGEIF($C$4:$C$22,A26,$B$4:$B$22)</f>
        <v>60.8</v>
      </c>
    </row>
    <row r="27" spans="1:4" x14ac:dyDescent="0.25">
      <c r="A27" s="3" t="s">
        <v>1542</v>
      </c>
      <c r="B27" s="14">
        <f t="shared" si="1"/>
        <v>41.375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Gemüse</vt:lpstr>
      <vt:lpstr>Whisky</vt:lpstr>
      <vt:lpstr>Schokolade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Hotz</dc:creator>
  <cp:lastModifiedBy>Ewyss</cp:lastModifiedBy>
  <dcterms:created xsi:type="dcterms:W3CDTF">2018-12-05T08:08:32Z</dcterms:created>
  <dcterms:modified xsi:type="dcterms:W3CDTF">2019-01-07T07:24:58Z</dcterms:modified>
</cp:coreProperties>
</file>